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6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'Sheet1'!$A$1:$S$84</definedName>
  </definedNames>
  <calcPr fullCalcOnLoad="1"/>
</workbook>
</file>

<file path=xl/sharedStrings.xml><?xml version="1.0" encoding="utf-8"?>
<sst xmlns="http://schemas.openxmlformats.org/spreadsheetml/2006/main" count="323" uniqueCount="189">
  <si>
    <t>法学专业学分制教学计划（应用型复合型）</t>
  </si>
  <si>
    <t>课程
模块</t>
  </si>
  <si>
    <t>课程类别</t>
  </si>
  <si>
    <t>课程名称</t>
  </si>
  <si>
    <t>学分</t>
  </si>
  <si>
    <t>各学期学分分配</t>
  </si>
  <si>
    <t>学时分布</t>
  </si>
  <si>
    <t>开课
单位</t>
  </si>
  <si>
    <t>备注</t>
  </si>
  <si>
    <t>讲课</t>
  </si>
  <si>
    <t>实验</t>
  </si>
  <si>
    <t>实践</t>
  </si>
  <si>
    <t>必
修
课</t>
  </si>
  <si>
    <t>思想政治与军事理论课</t>
  </si>
  <si>
    <r>
      <t>思想道德修养与法律基础</t>
    </r>
    <r>
      <rPr>
        <sz val="10.5"/>
        <rFont val="Times New Roman"/>
        <family val="1"/>
      </rPr>
      <t xml:space="preserve"> 
</t>
    </r>
    <r>
      <rPr>
        <sz val="9"/>
        <rFont val="Times New Roman"/>
        <family val="1"/>
      </rPr>
      <t>Cultivation of Ideologocal Morality and the Basic Knowledge of Law</t>
    </r>
  </si>
  <si>
    <t>马院</t>
  </si>
  <si>
    <t>思想政治理论与军事理论课有关解释详见《总则》相关部分</t>
  </si>
  <si>
    <r>
      <t xml:space="preserve">中国近代史纲要
</t>
    </r>
    <r>
      <rPr>
        <sz val="9"/>
        <rFont val="Times New Roman"/>
        <family val="1"/>
      </rPr>
      <t>Conspectus of Chinese Modern History</t>
    </r>
  </si>
  <si>
    <r>
      <t xml:space="preserve">马克思主义基本原理
</t>
    </r>
    <r>
      <rPr>
        <sz val="9"/>
        <rFont val="Times New Roman"/>
        <family val="1"/>
      </rPr>
      <t>Introduction of the Basic Principle of Marxism</t>
    </r>
  </si>
  <si>
    <r>
      <t xml:space="preserve">毛泽东思想和中国特色社会主义理论体系概论
</t>
    </r>
    <r>
      <rPr>
        <sz val="9"/>
        <rFont val="Times New Roman"/>
        <family val="1"/>
      </rPr>
      <t>Mao ZeDong Thought and Introduction on the Theoretical System of Socialism with Chinese Characteristics</t>
    </r>
  </si>
  <si>
    <r>
      <t xml:space="preserve">“形势与政策”教育
</t>
    </r>
    <r>
      <rPr>
        <sz val="9"/>
        <rFont val="Times New Roman"/>
        <family val="1"/>
      </rPr>
      <t>State Status and Politics</t>
    </r>
  </si>
  <si>
    <r>
      <t xml:space="preserve">军事理论
</t>
    </r>
    <r>
      <rPr>
        <sz val="9"/>
        <rFont val="Times New Roman"/>
        <family val="1"/>
      </rPr>
      <t>Military Theory</t>
    </r>
  </si>
  <si>
    <t>国防</t>
  </si>
  <si>
    <t>小    计</t>
  </si>
  <si>
    <t>公共基础课</t>
  </si>
  <si>
    <r>
      <t>大学英语</t>
    </r>
    <r>
      <rPr>
        <sz val="10.5"/>
        <rFont val="Times New Roman"/>
        <family val="1"/>
      </rPr>
      <t xml:space="preserve">
</t>
    </r>
    <r>
      <rPr>
        <sz val="9"/>
        <rFont val="Times New Roman"/>
        <family val="1"/>
      </rPr>
      <t>College English</t>
    </r>
  </si>
  <si>
    <t>外语</t>
  </si>
  <si>
    <r>
      <t xml:space="preserve">计算机应用基础
</t>
    </r>
    <r>
      <rPr>
        <sz val="9"/>
        <rFont val="Times New Roman"/>
        <family val="1"/>
      </rPr>
      <t xml:space="preserve">Fundamentals of Computer Application </t>
    </r>
  </si>
  <si>
    <t>信息</t>
  </si>
  <si>
    <r>
      <t xml:space="preserve">体育
</t>
    </r>
    <r>
      <rPr>
        <sz val="9"/>
        <rFont val="Times New Roman"/>
        <family val="1"/>
      </rPr>
      <t>Physical Education</t>
    </r>
  </si>
  <si>
    <t>体育</t>
  </si>
  <si>
    <r>
      <t xml:space="preserve">专业指导与职业规划
</t>
    </r>
    <r>
      <rPr>
        <sz val="9"/>
        <rFont val="Times New Roman"/>
        <family val="1"/>
      </rPr>
      <t>Professional Guidance and Occupational Planning</t>
    </r>
  </si>
  <si>
    <t>法学</t>
  </si>
  <si>
    <t>学科基础课</t>
  </si>
  <si>
    <r>
      <t xml:space="preserve">法学导论
</t>
    </r>
    <r>
      <rPr>
        <sz val="9"/>
        <rFont val="宋体"/>
        <family val="0"/>
      </rPr>
      <t>A</t>
    </r>
    <r>
      <rPr>
        <sz val="9"/>
        <rFont val="Times New Roman"/>
        <family val="1"/>
      </rPr>
      <t>n Introduction to Legal Science</t>
    </r>
  </si>
  <si>
    <t>民法导论
An Introduction to Civil Law</t>
  </si>
  <si>
    <r>
      <t xml:space="preserve">民法总论
</t>
    </r>
    <r>
      <rPr>
        <sz val="9"/>
        <rFont val="Times New Roman"/>
        <family val="1"/>
      </rPr>
      <t>General Introduction to Civil Law</t>
    </r>
  </si>
  <si>
    <r>
      <t xml:space="preserve">刑法总论
</t>
    </r>
    <r>
      <rPr>
        <sz val="9"/>
        <rFont val="Times New Roman"/>
        <family val="1"/>
      </rPr>
      <t>General Introduction to Criminal Law</t>
    </r>
  </si>
  <si>
    <r>
      <t xml:space="preserve">宪法学
</t>
    </r>
    <r>
      <rPr>
        <sz val="9"/>
        <rFont val="Times New Roman"/>
        <family val="1"/>
      </rPr>
      <t>Constitutional Law</t>
    </r>
  </si>
  <si>
    <r>
      <t xml:space="preserve">行政法学
</t>
    </r>
    <r>
      <rPr>
        <sz val="9"/>
        <rFont val="Times New Roman"/>
        <family val="1"/>
      </rPr>
      <t>Administrative Law</t>
    </r>
  </si>
  <si>
    <r>
      <t xml:space="preserve">民事诉讼法学
</t>
    </r>
    <r>
      <rPr>
        <sz val="9"/>
        <rFont val="Times New Roman"/>
        <family val="1"/>
      </rPr>
      <t>Civil Procedural Law</t>
    </r>
  </si>
  <si>
    <r>
      <t xml:space="preserve">刑事诉讼法学
</t>
    </r>
    <r>
      <rPr>
        <sz val="9"/>
        <rFont val="Times New Roman"/>
        <family val="1"/>
      </rPr>
      <t>Criminal Procedural Law</t>
    </r>
  </si>
  <si>
    <r>
      <t xml:space="preserve">西方法律思想史
</t>
    </r>
    <r>
      <rPr>
        <sz val="9"/>
        <rFont val="Times New Roman"/>
        <family val="1"/>
      </rPr>
      <t>History of Western Legal Theory</t>
    </r>
  </si>
  <si>
    <r>
      <t xml:space="preserve">法理学
</t>
    </r>
    <r>
      <rPr>
        <sz val="9"/>
        <rFont val="Times New Roman"/>
        <family val="1"/>
      </rPr>
      <t>Jurisprudence</t>
    </r>
  </si>
  <si>
    <r>
      <t xml:space="preserve">经济法总论
</t>
    </r>
    <r>
      <rPr>
        <sz val="9"/>
        <rFont val="Times New Roman"/>
        <family val="1"/>
      </rPr>
      <t>General Introduction to Economic Law</t>
    </r>
  </si>
  <si>
    <r>
      <t xml:space="preserve">国际法
</t>
    </r>
    <r>
      <rPr>
        <sz val="9"/>
        <rFont val="Times New Roman"/>
        <family val="1"/>
      </rPr>
      <t>International Law</t>
    </r>
  </si>
  <si>
    <r>
      <t xml:space="preserve">环境资源法
</t>
    </r>
    <r>
      <rPr>
        <sz val="9"/>
        <rFont val="Times New Roman."/>
        <family val="1"/>
      </rPr>
      <t>Environmental and Resources  Law</t>
    </r>
  </si>
  <si>
    <r>
      <t xml:space="preserve">国际经济法
</t>
    </r>
    <r>
      <rPr>
        <sz val="9"/>
        <rFont val="Times New Roman"/>
        <family val="1"/>
      </rPr>
      <t>International Economic Law</t>
    </r>
  </si>
  <si>
    <r>
      <t xml:space="preserve">劳动与社会保障法
</t>
    </r>
    <r>
      <rPr>
        <sz val="9"/>
        <rFont val="Times New Roman"/>
        <family val="1"/>
      </rPr>
      <t>Labor and Social Securities Law</t>
    </r>
  </si>
  <si>
    <r>
      <t xml:space="preserve">知识产权法
</t>
    </r>
    <r>
      <rPr>
        <sz val="9"/>
        <rFont val="Times New Roman"/>
        <family val="1"/>
      </rPr>
      <t>Intellectual Property Law</t>
    </r>
  </si>
  <si>
    <t>专业主干课</t>
  </si>
  <si>
    <r>
      <t xml:space="preserve">刑法分论
</t>
    </r>
    <r>
      <rPr>
        <sz val="9"/>
        <rFont val="Times New Roman"/>
        <family val="1"/>
      </rPr>
      <t>Specific Theories of Criminal Law</t>
    </r>
  </si>
  <si>
    <r>
      <t xml:space="preserve">物权法
</t>
    </r>
    <r>
      <rPr>
        <sz val="9"/>
        <rFont val="Times New Roman"/>
        <family val="1"/>
      </rPr>
      <t>Property Law</t>
    </r>
  </si>
  <si>
    <r>
      <t xml:space="preserve">企业与公司法
</t>
    </r>
    <r>
      <rPr>
        <sz val="9"/>
        <rFont val="Times New Roman"/>
        <family val="1"/>
      </rPr>
      <t>Enterprise and Corporation Law</t>
    </r>
  </si>
  <si>
    <r>
      <t xml:space="preserve">行政救济法
</t>
    </r>
    <r>
      <rPr>
        <sz val="9"/>
        <rFont val="Administrative Law"/>
        <family val="2"/>
      </rPr>
      <t>Administrative Remedy Law</t>
    </r>
  </si>
  <si>
    <r>
      <t xml:space="preserve">合同法
</t>
    </r>
    <r>
      <rPr>
        <sz val="9"/>
        <rFont val="Administrative Law"/>
        <family val="2"/>
      </rPr>
      <t>Contract Law</t>
    </r>
  </si>
  <si>
    <r>
      <t xml:space="preserve">中国法制史
</t>
    </r>
    <r>
      <rPr>
        <sz val="9"/>
        <rFont val="Times New Roman"/>
        <family val="1"/>
      </rPr>
      <t>Chinese Legal History</t>
    </r>
  </si>
  <si>
    <r>
      <t xml:space="preserve">证据法
</t>
    </r>
    <r>
      <rPr>
        <sz val="9"/>
        <rFont val="Times New Roman"/>
        <family val="1"/>
      </rPr>
      <t>Evidence Law</t>
    </r>
  </si>
  <si>
    <r>
      <t xml:space="preserve">财税法
</t>
    </r>
    <r>
      <rPr>
        <sz val="9"/>
        <rFont val="Times New Roman"/>
        <family val="1"/>
      </rPr>
      <t>Public Finance and Taxation Law</t>
    </r>
  </si>
  <si>
    <r>
      <t xml:space="preserve">侵权责任法
</t>
    </r>
    <r>
      <rPr>
        <sz val="9"/>
        <rFont val="Times New Roman"/>
        <family val="1"/>
      </rPr>
      <t>Tort Law</t>
    </r>
  </si>
  <si>
    <r>
      <t xml:space="preserve">银行法
</t>
    </r>
    <r>
      <rPr>
        <sz val="9"/>
        <rFont val="Times New Roman"/>
        <family val="1"/>
      </rPr>
      <t>Bank Law</t>
    </r>
  </si>
  <si>
    <r>
      <t xml:space="preserve">国际私法
</t>
    </r>
    <r>
      <rPr>
        <sz val="9"/>
        <rFont val="Times New Roman"/>
        <family val="1"/>
      </rPr>
      <t>International Private Law</t>
    </r>
  </si>
  <si>
    <r>
      <t xml:space="preserve">金融商品与证券法
</t>
    </r>
    <r>
      <rPr>
        <sz val="9"/>
        <rFont val="Times New Roman"/>
        <family val="1"/>
      </rPr>
      <t>Financial Product and Securities Law</t>
    </r>
  </si>
  <si>
    <r>
      <t xml:space="preserve">反垄断法
</t>
    </r>
    <r>
      <rPr>
        <sz val="9"/>
        <rFont val="Times New Roman"/>
        <family val="1"/>
      </rPr>
      <t>Anti-trust Law</t>
    </r>
  </si>
  <si>
    <t>合    计</t>
  </si>
  <si>
    <t>选修课</t>
  </si>
  <si>
    <t>专业选修课</t>
  </si>
  <si>
    <r>
      <t xml:space="preserve">婚姻家庭与继承法
</t>
    </r>
    <r>
      <rPr>
        <sz val="9"/>
        <rFont val="Times New Roman"/>
        <family val="1"/>
      </rPr>
      <t>Marriage,Family and Succession Law</t>
    </r>
  </si>
  <si>
    <r>
      <t xml:space="preserve">选举法
</t>
    </r>
    <r>
      <rPr>
        <sz val="9"/>
        <rFont val="Times New Roman"/>
        <family val="1"/>
      </rPr>
      <t>Electoral Law</t>
    </r>
  </si>
  <si>
    <r>
      <t xml:space="preserve">公共事业管理
</t>
    </r>
    <r>
      <rPr>
        <sz val="9"/>
        <rFont val="Times New Roman"/>
        <family val="1"/>
      </rPr>
      <t>Public Affairs Management</t>
    </r>
  </si>
  <si>
    <t>政府</t>
  </si>
  <si>
    <r>
      <t xml:space="preserve">微积分Ⅰ
</t>
    </r>
    <r>
      <rPr>
        <sz val="9"/>
        <rFont val="Times New Roman"/>
        <family val="1"/>
      </rPr>
      <t xml:space="preserve">Calculus </t>
    </r>
    <r>
      <rPr>
        <sz val="9"/>
        <rFont val="宋体"/>
        <family val="0"/>
      </rPr>
      <t>Ⅰ</t>
    </r>
  </si>
  <si>
    <t>数学</t>
  </si>
  <si>
    <r>
      <t xml:space="preserve">微积分Ⅱ
</t>
    </r>
    <r>
      <rPr>
        <sz val="9"/>
        <rFont val="Times New Roman"/>
        <family val="1"/>
      </rPr>
      <t>Calculus</t>
    </r>
    <r>
      <rPr>
        <sz val="9"/>
        <rFont val="宋体"/>
        <family val="0"/>
      </rPr>
      <t>Ⅱ</t>
    </r>
  </si>
  <si>
    <r>
      <t xml:space="preserve">线性代数
</t>
    </r>
    <r>
      <rPr>
        <sz val="9"/>
        <rFont val="Times New Roman"/>
        <family val="1"/>
      </rPr>
      <t>Linear Algebra</t>
    </r>
  </si>
  <si>
    <r>
      <t xml:space="preserve">会计学基础
</t>
    </r>
    <r>
      <rPr>
        <sz val="9"/>
        <rFont val="Times New Roman"/>
        <family val="1"/>
      </rPr>
      <t>Accounting</t>
    </r>
  </si>
  <si>
    <t>会计</t>
  </si>
  <si>
    <r>
      <t xml:space="preserve">票据法
</t>
    </r>
    <r>
      <rPr>
        <sz val="9"/>
        <rFont val="Times New Roman"/>
        <family val="1"/>
      </rPr>
      <t>Commercial Instrument Law</t>
    </r>
  </si>
  <si>
    <r>
      <t xml:space="preserve">法律诊所
</t>
    </r>
    <r>
      <rPr>
        <sz val="9"/>
        <rFont val="Times New Roman"/>
        <family val="1"/>
      </rPr>
      <t>Clinical Legal Education (and Legal Documents)</t>
    </r>
  </si>
  <si>
    <r>
      <t xml:space="preserve">经济学原理
</t>
    </r>
    <r>
      <rPr>
        <sz val="9"/>
        <rFont val="Times New Roman"/>
        <family val="1"/>
      </rPr>
      <t>Principles of Economics</t>
    </r>
  </si>
  <si>
    <t>经济</t>
  </si>
  <si>
    <r>
      <t xml:space="preserve">金融学
</t>
    </r>
    <r>
      <rPr>
        <sz val="9"/>
        <rFont val="Times New Roman"/>
        <family val="1"/>
      </rPr>
      <t>Finance</t>
    </r>
  </si>
  <si>
    <t>金融</t>
  </si>
  <si>
    <r>
      <t xml:space="preserve">消费者保护法
</t>
    </r>
    <r>
      <rPr>
        <sz val="9"/>
        <rFont val="Times New Roman"/>
        <family val="1"/>
      </rPr>
      <t>Consumer Proctection Law</t>
    </r>
  </si>
  <si>
    <r>
      <t xml:space="preserve">模拟法庭
</t>
    </r>
    <r>
      <rPr>
        <sz val="9"/>
        <rFont val="Times New Roman"/>
        <family val="1"/>
      </rPr>
      <t>Moot Court</t>
    </r>
  </si>
  <si>
    <r>
      <t xml:space="preserve">多元纠纷解决机制
</t>
    </r>
    <r>
      <rPr>
        <sz val="9"/>
        <rFont val="Times New Roman"/>
        <family val="1"/>
      </rPr>
      <t>ADR</t>
    </r>
  </si>
  <si>
    <r>
      <t xml:space="preserve">国际税法
</t>
    </r>
    <r>
      <rPr>
        <sz val="9"/>
        <rFont val="宋体"/>
        <family val="0"/>
      </rPr>
      <t xml:space="preserve">International Tax Law </t>
    </r>
  </si>
  <si>
    <r>
      <t xml:space="preserve">保险法
</t>
    </r>
    <r>
      <rPr>
        <sz val="9"/>
        <rFont val="Times New Roman"/>
        <family val="1"/>
      </rPr>
      <t>Insurance Law</t>
    </r>
  </si>
  <si>
    <r>
      <t xml:space="preserve">外国法制史
</t>
    </r>
    <r>
      <rPr>
        <sz val="9"/>
        <rFont val="Times New Roman"/>
        <family val="1"/>
      </rPr>
      <t>Foreign Legal History</t>
    </r>
  </si>
  <si>
    <r>
      <t xml:space="preserve">财务管理学
</t>
    </r>
    <r>
      <rPr>
        <sz val="9"/>
        <rFont val="Times New Roman"/>
        <family val="1"/>
      </rPr>
      <t>Financial Management</t>
    </r>
  </si>
  <si>
    <r>
      <t xml:space="preserve">逻辑学
</t>
    </r>
    <r>
      <rPr>
        <b/>
        <sz val="9"/>
        <rFont val="宋体"/>
        <family val="0"/>
      </rPr>
      <t>Logic</t>
    </r>
  </si>
  <si>
    <t>文传</t>
  </si>
  <si>
    <r>
      <t xml:space="preserve">法律文书写作
</t>
    </r>
    <r>
      <rPr>
        <b/>
        <sz val="10.5"/>
        <rFont val="宋体"/>
        <family val="0"/>
      </rPr>
      <t>Leagal Writing</t>
    </r>
  </si>
  <si>
    <r>
      <t xml:space="preserve">刑事法律案例研习
</t>
    </r>
    <r>
      <rPr>
        <sz val="9"/>
        <rFont val="Times New Roman"/>
        <family val="1"/>
      </rPr>
      <t>Case Study of Criminal Law</t>
    </r>
  </si>
  <si>
    <r>
      <t xml:space="preserve">民商事法律案例研习
</t>
    </r>
    <r>
      <rPr>
        <sz val="9"/>
        <rFont val="Times New Roman"/>
        <family val="1"/>
      </rPr>
      <t>Case Study of Civil and Commercial Law</t>
    </r>
  </si>
  <si>
    <r>
      <t xml:space="preserve">行政法律案例研习
</t>
    </r>
    <r>
      <rPr>
        <sz val="9"/>
        <rFont val="Times New Roman"/>
        <family val="1"/>
      </rPr>
      <t>Case Study of Administrative Law</t>
    </r>
  </si>
  <si>
    <r>
      <t xml:space="preserve">国际法律案例研习
</t>
    </r>
    <r>
      <rPr>
        <sz val="9"/>
        <rFont val="Times New Roman"/>
        <family val="1"/>
      </rPr>
      <t>Case Study of International Law</t>
    </r>
  </si>
  <si>
    <r>
      <t xml:space="preserve">司法制度与司法政策
</t>
    </r>
    <r>
      <rPr>
        <b/>
        <sz val="9"/>
        <rFont val="宋体"/>
        <family val="0"/>
      </rPr>
      <t>Judicial System and Policy</t>
    </r>
  </si>
  <si>
    <r>
      <t xml:space="preserve">法律方法
</t>
    </r>
    <r>
      <rPr>
        <b/>
        <sz val="9"/>
        <rFont val="宋体"/>
        <family val="0"/>
      </rPr>
      <t>Leagal Methods</t>
    </r>
  </si>
  <si>
    <r>
      <t xml:space="preserve">律师制度与律师实务
</t>
    </r>
    <r>
      <rPr>
        <sz val="9"/>
        <rFont val="Times New Roman"/>
        <family val="1"/>
      </rPr>
      <t>Legal System and Practices of Lawyer</t>
    </r>
  </si>
  <si>
    <t>20/64</t>
  </si>
  <si>
    <t>素质教育选修课</t>
  </si>
  <si>
    <t>四年选满10学分，选课要求详见《总则》</t>
  </si>
  <si>
    <t>实践模块</t>
  </si>
  <si>
    <r>
      <t xml:space="preserve">劳动与安全教育
</t>
    </r>
    <r>
      <rPr>
        <sz val="9"/>
        <rFont val="Times New Roman"/>
        <family val="1"/>
      </rPr>
      <t>Labour and Safety Education</t>
    </r>
  </si>
  <si>
    <r>
      <t xml:space="preserve">思想政治实践课
</t>
    </r>
    <r>
      <rPr>
        <sz val="9"/>
        <rFont val="Times New Roman"/>
        <family val="1"/>
      </rPr>
      <t>Ideological Teaching Practice</t>
    </r>
  </si>
  <si>
    <r>
      <t xml:space="preserve">多维能力拓展
</t>
    </r>
    <r>
      <rPr>
        <sz val="9"/>
        <rFont val="Times New Roman"/>
        <family val="1"/>
      </rPr>
      <t xml:space="preserve">Multi-dimensional Ability Development </t>
    </r>
  </si>
  <si>
    <t>四年修满8学分</t>
  </si>
  <si>
    <r>
      <t xml:space="preserve">毕业实习
</t>
    </r>
    <r>
      <rPr>
        <sz val="9"/>
        <rFont val="Times New Roman"/>
        <family val="1"/>
      </rPr>
      <t>Internship</t>
    </r>
  </si>
  <si>
    <r>
      <t>毕业论文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 xml:space="preserve">设计与专题报告
</t>
    </r>
    <r>
      <rPr>
        <sz val="9"/>
        <rFont val="Times New Roman"/>
        <family val="1"/>
      </rPr>
      <t>Graduation Thesis/ Graduation Design</t>
    </r>
  </si>
  <si>
    <r>
      <t>附件四：</t>
    </r>
    <r>
      <rPr>
        <b/>
        <sz val="14"/>
        <rFont val="宋体"/>
        <family val="0"/>
      </rPr>
      <t xml:space="preserve">                        ××××专业学分制教学计划[其他专业模板]</t>
    </r>
  </si>
  <si>
    <t>课程编码</t>
  </si>
  <si>
    <t>开课单位</t>
  </si>
  <si>
    <t>基础课</t>
  </si>
  <si>
    <t>思想政治课</t>
  </si>
  <si>
    <t>思想道德修养与法律基础</t>
  </si>
  <si>
    <t>××××</t>
  </si>
  <si>
    <t>1、思想政治课共16学分，其中课堂学分10个，其他6个学分放在实践模块；2、形势与政策教育1学分=36学时，一年级每学期安排9个学时</t>
  </si>
  <si>
    <t>中国近代史纲要</t>
  </si>
  <si>
    <t>马克思主义基本原理</t>
  </si>
  <si>
    <t>毛泽东思想和中国特色社会主义理论体系概论</t>
  </si>
  <si>
    <t>“形势与政策”教育</t>
  </si>
  <si>
    <t>大学英语</t>
  </si>
  <si>
    <t>待定</t>
  </si>
  <si>
    <t>课程分布在一二年级四个学期</t>
  </si>
  <si>
    <t>大学数学</t>
  </si>
  <si>
    <t>模块一</t>
  </si>
  <si>
    <t>微积分</t>
  </si>
  <si>
    <t>各专业根据专业实际在模块内选择其中一门</t>
  </si>
  <si>
    <t>高等数学</t>
  </si>
  <si>
    <t>数学分析</t>
  </si>
  <si>
    <t>模块二</t>
  </si>
  <si>
    <t>线性代数</t>
  </si>
  <si>
    <t>高等代数</t>
  </si>
  <si>
    <t>模块三</t>
  </si>
  <si>
    <t>概率论与数理统计</t>
  </si>
  <si>
    <t>概率论+数理统计</t>
  </si>
  <si>
    <t>计算机</t>
  </si>
  <si>
    <t>计算机应用基础</t>
  </si>
  <si>
    <t>数据库原理与应用</t>
  </si>
  <si>
    <t>大学体育</t>
  </si>
  <si>
    <t>专业指导与职业规划</t>
  </si>
  <si>
    <t>必修，0学分，36学时</t>
  </si>
  <si>
    <t>专业课</t>
  </si>
  <si>
    <t>法学导论</t>
  </si>
  <si>
    <t>专业基础课共约30学分，建议每门课一般不低于3学分。</t>
  </si>
  <si>
    <t>法理学</t>
  </si>
  <si>
    <t>民法总论</t>
  </si>
  <si>
    <t>刑法总论</t>
  </si>
  <si>
    <t>行政法</t>
  </si>
  <si>
    <t>行政救济法</t>
  </si>
  <si>
    <t>经济法原理</t>
  </si>
  <si>
    <t>国际法</t>
  </si>
  <si>
    <t>民事诉讼法</t>
  </si>
  <si>
    <t>刑事诉讼法</t>
  </si>
  <si>
    <t>会计学基础</t>
  </si>
  <si>
    <t>法律英语</t>
  </si>
  <si>
    <t>物权法</t>
  </si>
  <si>
    <t>专业主干课共约20学分。</t>
  </si>
  <si>
    <t>合同法</t>
  </si>
  <si>
    <t>侵权行为法</t>
  </si>
  <si>
    <t>知识产权法</t>
  </si>
  <si>
    <t>公司法（双语）</t>
  </si>
  <si>
    <t>证券法</t>
  </si>
  <si>
    <t>刑法分论</t>
  </si>
  <si>
    <t>金融法</t>
  </si>
  <si>
    <t>税法</t>
  </si>
  <si>
    <t>环境与资源法</t>
  </si>
  <si>
    <t>国际私法学</t>
  </si>
  <si>
    <t>国际经济法</t>
  </si>
  <si>
    <t>课程一</t>
  </si>
  <si>
    <t>1、素质选修课由教务处组织相关学院申报确定。2、教务处、各学院制定学生选课指导意见，引导、规范学生选课。</t>
  </si>
  <si>
    <t>课程二</t>
  </si>
  <si>
    <t>课程三</t>
  </si>
  <si>
    <t>课程四</t>
  </si>
  <si>
    <t>...</t>
  </si>
  <si>
    <t>素质选修课</t>
  </si>
  <si>
    <t>课程实践与多维能力拓展学分</t>
  </si>
  <si>
    <t>劳动与安全教育</t>
  </si>
  <si>
    <t>课程论坛</t>
  </si>
  <si>
    <t>两课实践课</t>
  </si>
  <si>
    <t>多维能力拓展学分</t>
  </si>
  <si>
    <t>国防教育与军事训练</t>
  </si>
  <si>
    <t>毕业实习</t>
  </si>
  <si>
    <t>4-8</t>
  </si>
  <si>
    <t>毕业论文/设计与专题报告</t>
  </si>
  <si>
    <t>总    计</t>
  </si>
  <si>
    <t>注：课程编码由教务处统一编排</t>
  </si>
  <si>
    <r>
      <t xml:space="preserve">法律英语
</t>
    </r>
    <r>
      <rPr>
        <sz val="9"/>
        <color indexed="10"/>
        <rFont val="Times New Roman"/>
        <family val="1"/>
      </rPr>
      <t>Legal English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</si>
</sst>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4"/>
      <name val="仿宋_GB2312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Times New Roman."/>
      <family val="1"/>
    </font>
    <font>
      <sz val="9"/>
      <name val="Administrative Law"/>
      <family val="2"/>
    </font>
    <font>
      <b/>
      <sz val="9"/>
      <name val="宋体"/>
      <family val="0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宋体"/>
      <family val="0"/>
    </font>
    <font>
      <sz val="11"/>
      <color rgb="FFFF0000"/>
      <name val="宋体"/>
      <family val="0"/>
    </font>
    <font>
      <sz val="10.5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41" applyFont="1" applyFill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horizontal="left" vertical="center" wrapText="1"/>
      <protection/>
    </xf>
    <xf numFmtId="0" fontId="28" fillId="0" borderId="13" xfId="41" applyFont="1" applyFill="1" applyBorder="1" applyAlignment="1">
      <alignment horizontal="left" wrapText="1"/>
      <protection/>
    </xf>
    <xf numFmtId="0" fontId="28" fillId="0" borderId="14" xfId="41" applyFont="1" applyFill="1" applyBorder="1" applyAlignment="1">
      <alignment horizontal="left" wrapText="1"/>
      <protection/>
    </xf>
    <xf numFmtId="0" fontId="28" fillId="0" borderId="11" xfId="41" applyFont="1" applyFill="1" applyBorder="1" applyAlignment="1">
      <alignment horizontal="left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33" applyFont="1" applyFill="1" applyBorder="1" applyAlignment="1">
      <alignment wrapText="1"/>
      <protection/>
    </xf>
    <xf numFmtId="0" fontId="0" fillId="0" borderId="10" xfId="33" applyFill="1" applyBorder="1">
      <alignment/>
      <protection/>
    </xf>
    <xf numFmtId="0" fontId="28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8" fillId="0" borderId="10" xfId="33" applyFont="1" applyFill="1" applyBorder="1" applyAlignment="1">
      <alignment horizontal="left" vertical="center" wrapText="1"/>
      <protection/>
    </xf>
    <xf numFmtId="0" fontId="24" fillId="0" borderId="10" xfId="33" applyFont="1" applyFill="1" applyBorder="1" applyAlignment="1">
      <alignment horizontal="left" vertical="center" wrapText="1"/>
      <protection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left" vertical="center" wrapText="1"/>
      <protection/>
    </xf>
    <xf numFmtId="0" fontId="24" fillId="0" borderId="10" xfId="42" applyFont="1" applyFill="1" applyBorder="1" applyAlignment="1">
      <alignment horizontal="left" vertical="center" wrapText="1"/>
      <protection/>
    </xf>
    <xf numFmtId="0" fontId="28" fillId="0" borderId="10" xfId="43" applyFont="1" applyFill="1" applyBorder="1" applyAlignment="1">
      <alignment horizontal="left" vertical="center" wrapText="1"/>
      <protection/>
    </xf>
    <xf numFmtId="0" fontId="24" fillId="0" borderId="10" xfId="43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5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origin" xfId="41"/>
    <cellStyle name="常规_origin_2" xfId="42"/>
    <cellStyle name="常规_origin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37">
      <selection activeCell="F63" sqref="A63:IV63"/>
    </sheetView>
  </sheetViews>
  <sheetFormatPr defaultColWidth="8.75390625" defaultRowHeight="14.25"/>
  <cols>
    <col min="1" max="2" width="4.625" style="13" customWidth="1"/>
    <col min="3" max="4" width="10.625" style="13" customWidth="1"/>
    <col min="5" max="5" width="3.625" style="13" customWidth="1"/>
    <col min="6" max="6" width="5.625" style="13" customWidth="1"/>
    <col min="7" max="8" width="4.125" style="13" customWidth="1"/>
    <col min="9" max="14" width="3.125" style="13" customWidth="1"/>
    <col min="15" max="15" width="4.625" style="13" customWidth="1"/>
    <col min="16" max="16" width="3.125" style="13" customWidth="1"/>
    <col min="17" max="17" width="3.50390625" style="13" customWidth="1"/>
    <col min="18" max="18" width="6.125" style="13" customWidth="1"/>
    <col min="19" max="19" width="4.625" style="13" customWidth="1"/>
    <col min="20" max="20" width="9.00390625" style="13" bestFit="1" customWidth="1"/>
    <col min="21" max="32" width="9.00390625" style="13" customWidth="1"/>
    <col min="33" max="16384" width="8.75390625" style="13" customWidth="1"/>
  </cols>
  <sheetData>
    <row r="1" spans="1:19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1" customFormat="1" ht="15" customHeight="1">
      <c r="A2" s="22" t="s">
        <v>1</v>
      </c>
      <c r="B2" s="22" t="s">
        <v>2</v>
      </c>
      <c r="C2" s="22" t="s">
        <v>3</v>
      </c>
      <c r="D2" s="22"/>
      <c r="E2" s="22"/>
      <c r="F2" s="22" t="s">
        <v>4</v>
      </c>
      <c r="G2" s="22" t="s">
        <v>5</v>
      </c>
      <c r="H2" s="22"/>
      <c r="I2" s="22"/>
      <c r="J2" s="22"/>
      <c r="K2" s="22"/>
      <c r="L2" s="22"/>
      <c r="M2" s="22"/>
      <c r="N2" s="22"/>
      <c r="O2" s="22" t="s">
        <v>6</v>
      </c>
      <c r="P2" s="22"/>
      <c r="Q2" s="22"/>
      <c r="R2" s="22" t="s">
        <v>7</v>
      </c>
      <c r="S2" s="22" t="s">
        <v>8</v>
      </c>
    </row>
    <row r="3" spans="1:19" s="11" customFormat="1" ht="25.5" customHeight="1">
      <c r="A3" s="22"/>
      <c r="B3" s="22"/>
      <c r="C3" s="22"/>
      <c r="D3" s="22"/>
      <c r="E3" s="22"/>
      <c r="F3" s="22"/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14">
        <v>7</v>
      </c>
      <c r="N3" s="14">
        <v>8</v>
      </c>
      <c r="O3" s="14" t="s">
        <v>9</v>
      </c>
      <c r="P3" s="14" t="s">
        <v>10</v>
      </c>
      <c r="Q3" s="14" t="s">
        <v>11</v>
      </c>
      <c r="R3" s="22"/>
      <c r="S3" s="22"/>
    </row>
    <row r="4" spans="1:19" s="12" customFormat="1" ht="36.75" customHeight="1">
      <c r="A4" s="53" t="s">
        <v>12</v>
      </c>
      <c r="B4" s="53" t="s">
        <v>13</v>
      </c>
      <c r="C4" s="23" t="s">
        <v>14</v>
      </c>
      <c r="D4" s="24"/>
      <c r="E4" s="24"/>
      <c r="F4" s="15">
        <v>2</v>
      </c>
      <c r="G4" s="15">
        <v>2</v>
      </c>
      <c r="H4" s="15"/>
      <c r="I4" s="15"/>
      <c r="J4" s="15"/>
      <c r="K4" s="15"/>
      <c r="L4" s="15"/>
      <c r="M4" s="15"/>
      <c r="N4" s="15"/>
      <c r="O4" s="15">
        <v>36</v>
      </c>
      <c r="P4" s="15"/>
      <c r="Q4" s="15"/>
      <c r="R4" s="15" t="s">
        <v>15</v>
      </c>
      <c r="S4" s="57" t="s">
        <v>16</v>
      </c>
    </row>
    <row r="5" spans="1:19" s="12" customFormat="1" ht="24.75" customHeight="1">
      <c r="A5" s="54"/>
      <c r="B5" s="54"/>
      <c r="C5" s="23" t="s">
        <v>17</v>
      </c>
      <c r="D5" s="24"/>
      <c r="E5" s="24"/>
      <c r="F5" s="15">
        <v>1.5</v>
      </c>
      <c r="G5" s="15"/>
      <c r="H5" s="15">
        <v>1.5</v>
      </c>
      <c r="I5" s="15"/>
      <c r="J5" s="15"/>
      <c r="K5" s="15"/>
      <c r="L5" s="15"/>
      <c r="M5" s="15"/>
      <c r="N5" s="15"/>
      <c r="O5" s="15">
        <v>27</v>
      </c>
      <c r="P5" s="15"/>
      <c r="Q5" s="15"/>
      <c r="R5" s="15" t="s">
        <v>15</v>
      </c>
      <c r="S5" s="62"/>
    </row>
    <row r="6" spans="1:19" s="12" customFormat="1" ht="36.75" customHeight="1">
      <c r="A6" s="54"/>
      <c r="B6" s="54"/>
      <c r="C6" s="23" t="s">
        <v>18</v>
      </c>
      <c r="D6" s="24"/>
      <c r="E6" s="24"/>
      <c r="F6" s="15">
        <v>2</v>
      </c>
      <c r="G6" s="15"/>
      <c r="H6" s="15"/>
      <c r="I6" s="15">
        <v>2</v>
      </c>
      <c r="J6" s="15"/>
      <c r="K6" s="15"/>
      <c r="L6" s="15"/>
      <c r="M6" s="15"/>
      <c r="N6" s="15"/>
      <c r="O6" s="15">
        <v>36</v>
      </c>
      <c r="P6" s="15"/>
      <c r="Q6" s="15"/>
      <c r="R6" s="15" t="s">
        <v>15</v>
      </c>
      <c r="S6" s="62"/>
    </row>
    <row r="7" spans="1:19" s="12" customFormat="1" ht="60.75" customHeight="1">
      <c r="A7" s="54"/>
      <c r="B7" s="54"/>
      <c r="C7" s="23" t="s">
        <v>19</v>
      </c>
      <c r="D7" s="24"/>
      <c r="E7" s="24"/>
      <c r="F7" s="15">
        <v>4</v>
      </c>
      <c r="G7" s="15"/>
      <c r="H7" s="15"/>
      <c r="I7" s="15"/>
      <c r="J7" s="15">
        <v>4</v>
      </c>
      <c r="K7" s="15"/>
      <c r="L7" s="15"/>
      <c r="M7" s="15"/>
      <c r="N7" s="15"/>
      <c r="O7" s="15">
        <v>72</v>
      </c>
      <c r="P7" s="15"/>
      <c r="Q7" s="15"/>
      <c r="R7" s="15" t="s">
        <v>15</v>
      </c>
      <c r="S7" s="62"/>
    </row>
    <row r="8" spans="1:19" s="12" customFormat="1" ht="24.75" customHeight="1">
      <c r="A8" s="54"/>
      <c r="B8" s="54"/>
      <c r="C8" s="23" t="s">
        <v>20</v>
      </c>
      <c r="D8" s="24"/>
      <c r="E8" s="24"/>
      <c r="F8" s="15">
        <v>0.5</v>
      </c>
      <c r="G8" s="15">
        <v>0.5</v>
      </c>
      <c r="H8" s="15"/>
      <c r="I8" s="15"/>
      <c r="J8" s="15"/>
      <c r="K8" s="15"/>
      <c r="L8" s="15"/>
      <c r="M8" s="15"/>
      <c r="N8" s="15"/>
      <c r="O8" s="15">
        <v>9</v>
      </c>
      <c r="P8" s="15"/>
      <c r="Q8" s="15"/>
      <c r="R8" s="15" t="s">
        <v>15</v>
      </c>
      <c r="S8" s="62"/>
    </row>
    <row r="9" spans="1:19" s="12" customFormat="1" ht="24.75" customHeight="1">
      <c r="A9" s="54"/>
      <c r="B9" s="54"/>
      <c r="C9" s="25" t="s">
        <v>21</v>
      </c>
      <c r="D9" s="26"/>
      <c r="E9" s="27"/>
      <c r="F9" s="15">
        <v>1</v>
      </c>
      <c r="G9" s="15"/>
      <c r="H9" s="15">
        <v>1</v>
      </c>
      <c r="I9" s="15"/>
      <c r="J9" s="15"/>
      <c r="K9" s="15"/>
      <c r="L9" s="15"/>
      <c r="M9" s="15"/>
      <c r="N9" s="15"/>
      <c r="O9" s="15">
        <v>18</v>
      </c>
      <c r="P9" s="15"/>
      <c r="Q9" s="15"/>
      <c r="R9" s="15" t="s">
        <v>22</v>
      </c>
      <c r="S9" s="63"/>
    </row>
    <row r="10" spans="1:19" s="12" customFormat="1" ht="19.5" customHeight="1">
      <c r="A10" s="54"/>
      <c r="B10" s="54"/>
      <c r="C10" s="28" t="s">
        <v>23</v>
      </c>
      <c r="D10" s="28"/>
      <c r="E10" s="28"/>
      <c r="F10" s="15">
        <f>SUM(F4:F9)</f>
        <v>11</v>
      </c>
      <c r="G10" s="15">
        <f aca="true" t="shared" si="0" ref="G10:O10">SUM(G4:G9)</f>
        <v>2.5</v>
      </c>
      <c r="H10" s="15">
        <f t="shared" si="0"/>
        <v>2.5</v>
      </c>
      <c r="I10" s="15">
        <f t="shared" si="0"/>
        <v>2</v>
      </c>
      <c r="J10" s="15">
        <f t="shared" si="0"/>
        <v>4</v>
      </c>
      <c r="K10" s="15"/>
      <c r="L10" s="15"/>
      <c r="M10" s="15"/>
      <c r="N10" s="15"/>
      <c r="O10" s="15">
        <f t="shared" si="0"/>
        <v>198</v>
      </c>
      <c r="P10" s="15"/>
      <c r="Q10" s="15"/>
      <c r="R10" s="16"/>
      <c r="S10" s="17"/>
    </row>
    <row r="11" spans="1:19" s="12" customFormat="1" ht="24.75" customHeight="1">
      <c r="A11" s="54"/>
      <c r="B11" s="45" t="s">
        <v>24</v>
      </c>
      <c r="C11" s="29" t="s">
        <v>25</v>
      </c>
      <c r="D11" s="30"/>
      <c r="E11" s="30"/>
      <c r="F11" s="15">
        <v>16</v>
      </c>
      <c r="G11" s="15">
        <v>4</v>
      </c>
      <c r="H11" s="15">
        <v>4</v>
      </c>
      <c r="I11" s="15">
        <v>4</v>
      </c>
      <c r="J11" s="15">
        <v>4</v>
      </c>
      <c r="K11" s="15"/>
      <c r="L11" s="15"/>
      <c r="M11" s="15"/>
      <c r="N11" s="15"/>
      <c r="O11" s="15">
        <v>288</v>
      </c>
      <c r="P11" s="15"/>
      <c r="Q11" s="15"/>
      <c r="R11" s="15" t="s">
        <v>26</v>
      </c>
      <c r="S11" s="64"/>
    </row>
    <row r="12" spans="1:19" s="12" customFormat="1" ht="24.75" customHeight="1">
      <c r="A12" s="54"/>
      <c r="B12" s="56"/>
      <c r="C12" s="31" t="s">
        <v>27</v>
      </c>
      <c r="D12" s="32"/>
      <c r="E12" s="33"/>
      <c r="F12" s="15">
        <v>2</v>
      </c>
      <c r="G12" s="15">
        <v>2</v>
      </c>
      <c r="H12" s="15"/>
      <c r="I12" s="15"/>
      <c r="J12" s="15"/>
      <c r="K12" s="15"/>
      <c r="L12" s="15"/>
      <c r="M12" s="15"/>
      <c r="N12" s="15"/>
      <c r="O12" s="15">
        <v>36</v>
      </c>
      <c r="P12" s="15"/>
      <c r="Q12" s="15"/>
      <c r="R12" s="15" t="s">
        <v>28</v>
      </c>
      <c r="S12" s="65"/>
    </row>
    <row r="13" spans="1:19" s="12" customFormat="1" ht="24.75" customHeight="1">
      <c r="A13" s="54"/>
      <c r="B13" s="56"/>
      <c r="C13" s="34" t="s">
        <v>29</v>
      </c>
      <c r="D13" s="35"/>
      <c r="E13" s="35"/>
      <c r="F13" s="15">
        <v>4</v>
      </c>
      <c r="G13" s="15">
        <v>1</v>
      </c>
      <c r="H13" s="15">
        <v>1</v>
      </c>
      <c r="I13" s="15">
        <v>1</v>
      </c>
      <c r="J13" s="15">
        <v>1</v>
      </c>
      <c r="K13" s="15"/>
      <c r="L13" s="15"/>
      <c r="M13" s="15"/>
      <c r="N13" s="15"/>
      <c r="O13" s="15">
        <v>144</v>
      </c>
      <c r="P13" s="15"/>
      <c r="Q13" s="15"/>
      <c r="R13" s="15" t="s">
        <v>30</v>
      </c>
      <c r="S13" s="65"/>
    </row>
    <row r="14" spans="1:19" s="12" customFormat="1" ht="36.75" customHeight="1">
      <c r="A14" s="54"/>
      <c r="B14" s="56"/>
      <c r="C14" s="34" t="s">
        <v>31</v>
      </c>
      <c r="D14" s="35"/>
      <c r="E14" s="35"/>
      <c r="F14" s="15">
        <v>0</v>
      </c>
      <c r="G14" s="15">
        <v>0</v>
      </c>
      <c r="H14" s="15"/>
      <c r="I14" s="15"/>
      <c r="J14" s="15"/>
      <c r="K14" s="15">
        <v>0</v>
      </c>
      <c r="L14" s="15"/>
      <c r="M14" s="15"/>
      <c r="N14" s="15"/>
      <c r="O14" s="15">
        <v>36</v>
      </c>
      <c r="P14" s="15"/>
      <c r="Q14" s="15"/>
      <c r="R14" s="15" t="s">
        <v>32</v>
      </c>
      <c r="S14" s="65"/>
    </row>
    <row r="15" spans="1:19" s="12" customFormat="1" ht="19.5" customHeight="1">
      <c r="A15" s="54"/>
      <c r="B15" s="54"/>
      <c r="C15" s="28" t="s">
        <v>23</v>
      </c>
      <c r="D15" s="28"/>
      <c r="E15" s="28"/>
      <c r="F15" s="15">
        <f>SUM(F11:F14)</f>
        <v>22</v>
      </c>
      <c r="G15" s="15">
        <f aca="true" t="shared" si="1" ref="G15:O15">SUM(G11:G14)</f>
        <v>7</v>
      </c>
      <c r="H15" s="15">
        <f t="shared" si="1"/>
        <v>5</v>
      </c>
      <c r="I15" s="15">
        <f t="shared" si="1"/>
        <v>5</v>
      </c>
      <c r="J15" s="15">
        <f t="shared" si="1"/>
        <v>5</v>
      </c>
      <c r="K15" s="15"/>
      <c r="L15" s="15"/>
      <c r="M15" s="15"/>
      <c r="N15" s="15"/>
      <c r="O15" s="15">
        <f t="shared" si="1"/>
        <v>504</v>
      </c>
      <c r="P15" s="15"/>
      <c r="Q15" s="15"/>
      <c r="R15" s="16"/>
      <c r="S15" s="17"/>
    </row>
    <row r="16" spans="1:19" s="12" customFormat="1" ht="24.75" customHeight="1">
      <c r="A16" s="54"/>
      <c r="B16" s="53" t="s">
        <v>33</v>
      </c>
      <c r="C16" s="31" t="s">
        <v>34</v>
      </c>
      <c r="D16" s="32"/>
      <c r="E16" s="33"/>
      <c r="F16" s="15">
        <v>2</v>
      </c>
      <c r="G16" s="15">
        <v>2</v>
      </c>
      <c r="H16" s="15"/>
      <c r="I16" s="15"/>
      <c r="J16" s="15"/>
      <c r="K16" s="15"/>
      <c r="L16" s="15"/>
      <c r="M16" s="15"/>
      <c r="N16" s="15"/>
      <c r="O16" s="15">
        <v>36</v>
      </c>
      <c r="P16" s="15"/>
      <c r="Q16" s="15"/>
      <c r="R16" s="15" t="s">
        <v>32</v>
      </c>
      <c r="S16" s="64"/>
    </row>
    <row r="17" spans="1:19" s="12" customFormat="1" ht="24.75" customHeight="1">
      <c r="A17" s="54"/>
      <c r="B17" s="54"/>
      <c r="C17" s="36" t="s">
        <v>35</v>
      </c>
      <c r="D17" s="37"/>
      <c r="E17" s="38"/>
      <c r="F17" s="15">
        <v>2</v>
      </c>
      <c r="G17" s="15">
        <v>2</v>
      </c>
      <c r="H17" s="15"/>
      <c r="I17" s="15"/>
      <c r="J17" s="15"/>
      <c r="K17" s="15"/>
      <c r="L17" s="15"/>
      <c r="M17" s="15"/>
      <c r="N17" s="15"/>
      <c r="O17" s="15">
        <v>36</v>
      </c>
      <c r="P17" s="15"/>
      <c r="Q17" s="15"/>
      <c r="R17" s="15" t="s">
        <v>32</v>
      </c>
      <c r="S17" s="65"/>
    </row>
    <row r="18" spans="1:19" s="12" customFormat="1" ht="24.75" customHeight="1">
      <c r="A18" s="54"/>
      <c r="B18" s="54"/>
      <c r="C18" s="31" t="s">
        <v>36</v>
      </c>
      <c r="D18" s="32"/>
      <c r="E18" s="33"/>
      <c r="F18" s="15">
        <v>2</v>
      </c>
      <c r="G18" s="15"/>
      <c r="H18" s="15"/>
      <c r="I18" s="15"/>
      <c r="J18" s="15">
        <v>2</v>
      </c>
      <c r="K18" s="15"/>
      <c r="L18" s="15"/>
      <c r="M18" s="15"/>
      <c r="N18" s="15"/>
      <c r="O18" s="15">
        <v>36</v>
      </c>
      <c r="P18" s="15"/>
      <c r="Q18" s="15"/>
      <c r="R18" s="15" t="s">
        <v>32</v>
      </c>
      <c r="S18" s="65"/>
    </row>
    <row r="19" spans="1:19" s="12" customFormat="1" ht="24.75" customHeight="1">
      <c r="A19" s="54"/>
      <c r="B19" s="54"/>
      <c r="C19" s="31" t="s">
        <v>37</v>
      </c>
      <c r="D19" s="32"/>
      <c r="E19" s="33"/>
      <c r="F19" s="15">
        <v>3</v>
      </c>
      <c r="G19" s="15"/>
      <c r="H19" s="15">
        <v>3</v>
      </c>
      <c r="I19" s="15"/>
      <c r="J19" s="15"/>
      <c r="K19" s="15"/>
      <c r="L19" s="15"/>
      <c r="M19" s="15"/>
      <c r="N19" s="15"/>
      <c r="O19" s="15">
        <v>54</v>
      </c>
      <c r="P19" s="15"/>
      <c r="Q19" s="15"/>
      <c r="R19" s="15" t="s">
        <v>32</v>
      </c>
      <c r="S19" s="65"/>
    </row>
    <row r="20" spans="1:19" s="12" customFormat="1" ht="24.75" customHeight="1">
      <c r="A20" s="54"/>
      <c r="B20" s="54"/>
      <c r="C20" s="31" t="s">
        <v>38</v>
      </c>
      <c r="D20" s="32"/>
      <c r="E20" s="33"/>
      <c r="F20" s="15">
        <v>3</v>
      </c>
      <c r="G20" s="15"/>
      <c r="H20" s="15">
        <v>3</v>
      </c>
      <c r="I20" s="15"/>
      <c r="J20" s="15"/>
      <c r="K20" s="15"/>
      <c r="L20" s="15"/>
      <c r="M20" s="15"/>
      <c r="N20" s="15"/>
      <c r="O20" s="15">
        <v>54</v>
      </c>
      <c r="P20" s="15"/>
      <c r="Q20" s="15"/>
      <c r="R20" s="15" t="s">
        <v>32</v>
      </c>
      <c r="S20" s="65"/>
    </row>
    <row r="21" spans="1:19" s="12" customFormat="1" ht="24.75" customHeight="1">
      <c r="A21" s="54"/>
      <c r="B21" s="54"/>
      <c r="C21" s="31" t="s">
        <v>39</v>
      </c>
      <c r="D21" s="32"/>
      <c r="E21" s="33"/>
      <c r="F21" s="15">
        <v>3</v>
      </c>
      <c r="G21" s="15"/>
      <c r="H21" s="15"/>
      <c r="I21" s="15">
        <v>3</v>
      </c>
      <c r="J21" s="15"/>
      <c r="K21" s="15"/>
      <c r="L21" s="15"/>
      <c r="M21" s="15"/>
      <c r="N21" s="15"/>
      <c r="O21" s="15">
        <v>54</v>
      </c>
      <c r="P21" s="15"/>
      <c r="Q21" s="15"/>
      <c r="R21" s="15" t="s">
        <v>32</v>
      </c>
      <c r="S21" s="65"/>
    </row>
    <row r="22" spans="1:19" s="12" customFormat="1" ht="24.75" customHeight="1">
      <c r="A22" s="54"/>
      <c r="B22" s="54"/>
      <c r="C22" s="31" t="s">
        <v>40</v>
      </c>
      <c r="D22" s="32"/>
      <c r="E22" s="33"/>
      <c r="F22" s="15">
        <v>3</v>
      </c>
      <c r="G22" s="15"/>
      <c r="H22" s="15"/>
      <c r="I22" s="15"/>
      <c r="J22" s="15">
        <v>3</v>
      </c>
      <c r="K22" s="15"/>
      <c r="L22" s="15"/>
      <c r="M22" s="15"/>
      <c r="N22" s="15"/>
      <c r="O22" s="15">
        <v>54</v>
      </c>
      <c r="P22" s="15"/>
      <c r="Q22" s="15"/>
      <c r="R22" s="15" t="s">
        <v>32</v>
      </c>
      <c r="S22" s="65"/>
    </row>
    <row r="23" spans="1:19" s="12" customFormat="1" ht="24.75" customHeight="1">
      <c r="A23" s="54"/>
      <c r="B23" s="54"/>
      <c r="C23" s="31" t="s">
        <v>41</v>
      </c>
      <c r="D23" s="32"/>
      <c r="E23" s="33"/>
      <c r="F23" s="15">
        <v>3</v>
      </c>
      <c r="G23" s="15"/>
      <c r="H23" s="15"/>
      <c r="I23" s="15"/>
      <c r="J23" s="15">
        <v>3</v>
      </c>
      <c r="K23" s="15"/>
      <c r="L23" s="15"/>
      <c r="M23" s="15"/>
      <c r="N23" s="15"/>
      <c r="O23" s="15">
        <v>54</v>
      </c>
      <c r="P23" s="15"/>
      <c r="Q23" s="15"/>
      <c r="R23" s="15" t="s">
        <v>32</v>
      </c>
      <c r="S23" s="65"/>
    </row>
    <row r="24" spans="1:19" s="12" customFormat="1" ht="24.75" customHeight="1">
      <c r="A24" s="54"/>
      <c r="B24" s="54"/>
      <c r="C24" s="39" t="s">
        <v>42</v>
      </c>
      <c r="D24" s="40"/>
      <c r="E24" s="40"/>
      <c r="F24" s="15">
        <v>2</v>
      </c>
      <c r="G24" s="15"/>
      <c r="H24" s="15"/>
      <c r="I24" s="15">
        <v>2</v>
      </c>
      <c r="J24" s="15"/>
      <c r="K24" s="15"/>
      <c r="L24" s="15"/>
      <c r="M24" s="15"/>
      <c r="N24" s="15"/>
      <c r="O24" s="15">
        <v>36</v>
      </c>
      <c r="P24" s="15"/>
      <c r="Q24" s="15"/>
      <c r="R24" s="15" t="s">
        <v>32</v>
      </c>
      <c r="S24" s="65"/>
    </row>
    <row r="25" spans="1:19" s="12" customFormat="1" ht="24.75" customHeight="1">
      <c r="A25" s="54"/>
      <c r="B25" s="54"/>
      <c r="C25" s="31" t="s">
        <v>43</v>
      </c>
      <c r="D25" s="32"/>
      <c r="E25" s="33"/>
      <c r="F25" s="15">
        <v>2</v>
      </c>
      <c r="G25" s="15"/>
      <c r="H25" s="15"/>
      <c r="I25" s="15"/>
      <c r="J25" s="15"/>
      <c r="K25" s="15">
        <v>2</v>
      </c>
      <c r="L25" s="15"/>
      <c r="M25" s="15"/>
      <c r="N25" s="15"/>
      <c r="O25" s="15">
        <v>36</v>
      </c>
      <c r="P25" s="15"/>
      <c r="Q25" s="15"/>
      <c r="R25" s="15" t="s">
        <v>32</v>
      </c>
      <c r="S25" s="65"/>
    </row>
    <row r="26" spans="1:19" s="12" customFormat="1" ht="24.75" customHeight="1">
      <c r="A26" s="54"/>
      <c r="B26" s="54"/>
      <c r="C26" s="31" t="s">
        <v>44</v>
      </c>
      <c r="D26" s="32"/>
      <c r="E26" s="33"/>
      <c r="F26" s="15">
        <v>2</v>
      </c>
      <c r="G26" s="15"/>
      <c r="H26" s="15"/>
      <c r="I26" s="15"/>
      <c r="J26" s="15">
        <v>2</v>
      </c>
      <c r="K26" s="15"/>
      <c r="L26" s="15"/>
      <c r="M26" s="15"/>
      <c r="N26" s="15"/>
      <c r="O26" s="15">
        <v>36</v>
      </c>
      <c r="P26" s="15"/>
      <c r="Q26" s="15"/>
      <c r="R26" s="15" t="s">
        <v>32</v>
      </c>
      <c r="S26" s="65"/>
    </row>
    <row r="27" spans="1:19" s="12" customFormat="1" ht="36.75" customHeight="1">
      <c r="A27" s="54"/>
      <c r="B27" s="54"/>
      <c r="C27" s="31" t="s">
        <v>45</v>
      </c>
      <c r="D27" s="32"/>
      <c r="E27" s="33"/>
      <c r="F27" s="15">
        <v>3</v>
      </c>
      <c r="G27" s="15"/>
      <c r="H27" s="15"/>
      <c r="I27" s="15"/>
      <c r="J27" s="15">
        <v>3</v>
      </c>
      <c r="K27" s="15"/>
      <c r="L27" s="15"/>
      <c r="M27" s="15"/>
      <c r="N27" s="15"/>
      <c r="O27" s="15">
        <v>54</v>
      </c>
      <c r="P27" s="15"/>
      <c r="Q27" s="15"/>
      <c r="R27" s="15" t="s">
        <v>32</v>
      </c>
      <c r="S27" s="65"/>
    </row>
    <row r="28" spans="1:19" s="12" customFormat="1" ht="39.75" customHeight="1">
      <c r="A28" s="54"/>
      <c r="B28" s="54"/>
      <c r="C28" s="31" t="s">
        <v>46</v>
      </c>
      <c r="D28" s="32"/>
      <c r="E28" s="33"/>
      <c r="F28" s="15">
        <v>2</v>
      </c>
      <c r="G28" s="15"/>
      <c r="H28" s="15"/>
      <c r="I28" s="15"/>
      <c r="J28" s="15"/>
      <c r="K28" s="15">
        <v>2</v>
      </c>
      <c r="L28" s="15"/>
      <c r="M28" s="15"/>
      <c r="N28" s="15"/>
      <c r="O28" s="15">
        <v>36</v>
      </c>
      <c r="P28" s="15"/>
      <c r="Q28" s="15"/>
      <c r="R28" s="15" t="s">
        <v>32</v>
      </c>
      <c r="S28" s="65"/>
    </row>
    <row r="29" spans="1:19" s="12" customFormat="1" ht="24.75" customHeight="1">
      <c r="A29" s="54"/>
      <c r="B29" s="54"/>
      <c r="C29" s="31" t="s">
        <v>47</v>
      </c>
      <c r="D29" s="32"/>
      <c r="E29" s="33"/>
      <c r="F29" s="15">
        <v>3</v>
      </c>
      <c r="G29" s="15"/>
      <c r="H29" s="15"/>
      <c r="I29" s="15"/>
      <c r="J29" s="15"/>
      <c r="K29" s="15">
        <v>3</v>
      </c>
      <c r="L29" s="15"/>
      <c r="M29" s="15"/>
      <c r="N29" s="15"/>
      <c r="O29" s="15">
        <v>54</v>
      </c>
      <c r="P29" s="15"/>
      <c r="Q29" s="15"/>
      <c r="R29" s="15" t="s">
        <v>32</v>
      </c>
      <c r="S29" s="65"/>
    </row>
    <row r="30" spans="1:19" s="12" customFormat="1" ht="24.75" customHeight="1">
      <c r="A30" s="54"/>
      <c r="B30" s="54"/>
      <c r="C30" s="31" t="s">
        <v>48</v>
      </c>
      <c r="D30" s="32"/>
      <c r="E30" s="33"/>
      <c r="F30" s="15">
        <v>2</v>
      </c>
      <c r="G30" s="15"/>
      <c r="H30" s="15"/>
      <c r="I30" s="15"/>
      <c r="J30" s="15"/>
      <c r="K30" s="15">
        <v>2</v>
      </c>
      <c r="L30" s="15"/>
      <c r="M30" s="15"/>
      <c r="N30" s="15"/>
      <c r="O30" s="15">
        <v>36</v>
      </c>
      <c r="P30" s="15"/>
      <c r="Q30" s="15"/>
      <c r="R30" s="15" t="s">
        <v>32</v>
      </c>
      <c r="S30" s="65"/>
    </row>
    <row r="31" spans="1:19" s="12" customFormat="1" ht="24.75" customHeight="1">
      <c r="A31" s="54"/>
      <c r="B31" s="54"/>
      <c r="C31" s="39" t="s">
        <v>49</v>
      </c>
      <c r="D31" s="40"/>
      <c r="E31" s="40"/>
      <c r="F31" s="15">
        <v>3</v>
      </c>
      <c r="G31" s="15"/>
      <c r="H31" s="15"/>
      <c r="I31" s="15"/>
      <c r="J31" s="15"/>
      <c r="K31" s="15"/>
      <c r="L31" s="15">
        <v>3</v>
      </c>
      <c r="M31" s="15"/>
      <c r="N31" s="15"/>
      <c r="O31" s="15">
        <v>54</v>
      </c>
      <c r="P31" s="15"/>
      <c r="Q31" s="15"/>
      <c r="R31" s="15" t="s">
        <v>32</v>
      </c>
      <c r="S31" s="65"/>
    </row>
    <row r="32" spans="1:19" s="12" customFormat="1" ht="19.5" customHeight="1">
      <c r="A32" s="54"/>
      <c r="B32" s="54"/>
      <c r="C32" s="28" t="s">
        <v>23</v>
      </c>
      <c r="D32" s="28"/>
      <c r="E32" s="28"/>
      <c r="F32" s="15">
        <f>SUM(F16:F31)</f>
        <v>40</v>
      </c>
      <c r="G32" s="15">
        <f aca="true" t="shared" si="2" ref="G32:L32">SUM(G16:G31)</f>
        <v>4</v>
      </c>
      <c r="H32" s="15">
        <f t="shared" si="2"/>
        <v>6</v>
      </c>
      <c r="I32" s="15">
        <f t="shared" si="2"/>
        <v>5</v>
      </c>
      <c r="J32" s="15">
        <f t="shared" si="2"/>
        <v>13</v>
      </c>
      <c r="K32" s="15">
        <f t="shared" si="2"/>
        <v>9</v>
      </c>
      <c r="L32" s="15">
        <f t="shared" si="2"/>
        <v>3</v>
      </c>
      <c r="M32" s="15"/>
      <c r="N32" s="15"/>
      <c r="O32" s="15">
        <f>SUM(O16:O31)</f>
        <v>720</v>
      </c>
      <c r="P32" s="15"/>
      <c r="Q32" s="15"/>
      <c r="R32" s="16"/>
      <c r="S32" s="17"/>
    </row>
    <row r="33" spans="1:19" s="12" customFormat="1" ht="24.75" customHeight="1">
      <c r="A33" s="54"/>
      <c r="B33" s="57" t="s">
        <v>50</v>
      </c>
      <c r="C33" s="31" t="s">
        <v>51</v>
      </c>
      <c r="D33" s="32"/>
      <c r="E33" s="33"/>
      <c r="F33" s="15">
        <v>3</v>
      </c>
      <c r="G33" s="15"/>
      <c r="H33" s="15"/>
      <c r="I33" s="15">
        <v>3</v>
      </c>
      <c r="J33" s="15"/>
      <c r="K33" s="15"/>
      <c r="L33" s="15"/>
      <c r="M33" s="15"/>
      <c r="N33" s="15"/>
      <c r="O33" s="15">
        <v>54</v>
      </c>
      <c r="P33" s="15"/>
      <c r="Q33" s="15"/>
      <c r="R33" s="15" t="s">
        <v>32</v>
      </c>
      <c r="S33" s="64"/>
    </row>
    <row r="34" spans="1:19" s="12" customFormat="1" ht="24.75" customHeight="1">
      <c r="A34" s="54"/>
      <c r="B34" s="58"/>
      <c r="C34" s="39" t="s">
        <v>52</v>
      </c>
      <c r="D34" s="40"/>
      <c r="E34" s="40"/>
      <c r="F34" s="15">
        <v>4</v>
      </c>
      <c r="G34" s="15"/>
      <c r="H34" s="15"/>
      <c r="I34" s="15">
        <v>4</v>
      </c>
      <c r="J34" s="15"/>
      <c r="K34" s="15"/>
      <c r="L34" s="15"/>
      <c r="M34" s="15"/>
      <c r="N34" s="15"/>
      <c r="O34" s="15">
        <v>72</v>
      </c>
      <c r="P34" s="15"/>
      <c r="Q34" s="15"/>
      <c r="R34" s="15" t="s">
        <v>32</v>
      </c>
      <c r="S34" s="65"/>
    </row>
    <row r="35" spans="1:19" s="12" customFormat="1" ht="24.75" customHeight="1">
      <c r="A35" s="54"/>
      <c r="B35" s="58"/>
      <c r="C35" s="39" t="s">
        <v>53</v>
      </c>
      <c r="D35" s="40"/>
      <c r="E35" s="40"/>
      <c r="F35" s="15">
        <v>3</v>
      </c>
      <c r="G35" s="15"/>
      <c r="H35" s="15"/>
      <c r="I35" s="15">
        <v>3</v>
      </c>
      <c r="J35" s="15"/>
      <c r="K35" s="15"/>
      <c r="L35" s="15"/>
      <c r="M35" s="15"/>
      <c r="N35" s="15"/>
      <c r="O35" s="15">
        <v>54</v>
      </c>
      <c r="P35" s="15"/>
      <c r="Q35" s="15"/>
      <c r="R35" s="15" t="s">
        <v>32</v>
      </c>
      <c r="S35" s="65"/>
    </row>
    <row r="36" spans="1:19" s="12" customFormat="1" ht="24.75" customHeight="1">
      <c r="A36" s="54"/>
      <c r="B36" s="58"/>
      <c r="C36" s="31" t="s">
        <v>54</v>
      </c>
      <c r="D36" s="32"/>
      <c r="E36" s="33"/>
      <c r="F36" s="15">
        <v>2</v>
      </c>
      <c r="G36" s="15"/>
      <c r="H36" s="15"/>
      <c r="I36" s="15"/>
      <c r="J36" s="15">
        <v>2</v>
      </c>
      <c r="K36" s="15"/>
      <c r="L36" s="15"/>
      <c r="M36" s="15"/>
      <c r="N36" s="15"/>
      <c r="O36" s="15">
        <v>36</v>
      </c>
      <c r="P36" s="15"/>
      <c r="Q36" s="15"/>
      <c r="R36" s="15" t="s">
        <v>32</v>
      </c>
      <c r="S36" s="65"/>
    </row>
    <row r="37" spans="1:19" s="12" customFormat="1" ht="24.75" customHeight="1">
      <c r="A37" s="54"/>
      <c r="B37" s="58"/>
      <c r="C37" s="39" t="s">
        <v>55</v>
      </c>
      <c r="D37" s="40"/>
      <c r="E37" s="40"/>
      <c r="F37" s="15">
        <v>4</v>
      </c>
      <c r="G37" s="15"/>
      <c r="H37" s="15">
        <v>4</v>
      </c>
      <c r="I37" s="15"/>
      <c r="J37" s="15"/>
      <c r="K37" s="15"/>
      <c r="L37" s="15"/>
      <c r="M37" s="15"/>
      <c r="N37" s="15"/>
      <c r="O37" s="15">
        <v>72</v>
      </c>
      <c r="P37" s="15"/>
      <c r="Q37" s="15"/>
      <c r="R37" s="15" t="s">
        <v>32</v>
      </c>
      <c r="S37" s="65"/>
    </row>
    <row r="38" spans="1:19" s="12" customFormat="1" ht="24.75" customHeight="1">
      <c r="A38" s="54"/>
      <c r="B38" s="58"/>
      <c r="C38" s="39" t="s">
        <v>56</v>
      </c>
      <c r="D38" s="40"/>
      <c r="E38" s="40"/>
      <c r="F38" s="15">
        <v>2</v>
      </c>
      <c r="G38" s="15"/>
      <c r="H38" s="15">
        <v>2</v>
      </c>
      <c r="I38" s="15"/>
      <c r="J38" s="15"/>
      <c r="K38" s="15"/>
      <c r="L38" s="15"/>
      <c r="M38" s="15"/>
      <c r="N38" s="15"/>
      <c r="O38" s="15">
        <v>36</v>
      </c>
      <c r="P38" s="15"/>
      <c r="Q38" s="15"/>
      <c r="R38" s="15" t="s">
        <v>32</v>
      </c>
      <c r="S38" s="65"/>
    </row>
    <row r="39" spans="1:19" s="12" customFormat="1" ht="24.75" customHeight="1">
      <c r="A39" s="54"/>
      <c r="B39" s="58"/>
      <c r="C39" s="39" t="s">
        <v>57</v>
      </c>
      <c r="D39" s="40"/>
      <c r="E39" s="40"/>
      <c r="F39" s="15">
        <v>2</v>
      </c>
      <c r="G39" s="15"/>
      <c r="H39" s="15"/>
      <c r="I39" s="15"/>
      <c r="J39" s="15"/>
      <c r="K39" s="15">
        <v>2</v>
      </c>
      <c r="L39" s="15"/>
      <c r="M39" s="15"/>
      <c r="N39" s="15"/>
      <c r="O39" s="15">
        <v>36</v>
      </c>
      <c r="P39" s="15"/>
      <c r="Q39" s="15"/>
      <c r="R39" s="15" t="s">
        <v>32</v>
      </c>
      <c r="S39" s="65"/>
    </row>
    <row r="40" spans="1:19" s="12" customFormat="1" ht="24.75" customHeight="1">
      <c r="A40" s="54"/>
      <c r="B40" s="58"/>
      <c r="C40" s="39" t="s">
        <v>58</v>
      </c>
      <c r="D40" s="40"/>
      <c r="E40" s="40"/>
      <c r="F40" s="15">
        <v>3</v>
      </c>
      <c r="G40" s="15"/>
      <c r="H40" s="15"/>
      <c r="I40" s="15"/>
      <c r="J40" s="15"/>
      <c r="K40" s="15">
        <v>3</v>
      </c>
      <c r="L40" s="15"/>
      <c r="M40" s="15"/>
      <c r="N40" s="15"/>
      <c r="O40" s="15">
        <v>54</v>
      </c>
      <c r="P40" s="15"/>
      <c r="Q40" s="15"/>
      <c r="R40" s="15" t="s">
        <v>32</v>
      </c>
      <c r="S40" s="65"/>
    </row>
    <row r="41" spans="1:19" s="12" customFormat="1" ht="24.75" customHeight="1">
      <c r="A41" s="54"/>
      <c r="B41" s="58"/>
      <c r="C41" s="31" t="s">
        <v>59</v>
      </c>
      <c r="D41" s="32"/>
      <c r="E41" s="33"/>
      <c r="F41" s="15">
        <v>3</v>
      </c>
      <c r="G41" s="15"/>
      <c r="H41" s="15"/>
      <c r="I41" s="15"/>
      <c r="J41" s="15"/>
      <c r="K41" s="15">
        <v>3</v>
      </c>
      <c r="L41" s="15"/>
      <c r="M41" s="15"/>
      <c r="N41" s="15"/>
      <c r="O41" s="15">
        <v>54</v>
      </c>
      <c r="P41" s="15"/>
      <c r="Q41" s="15"/>
      <c r="R41" s="15" t="s">
        <v>32</v>
      </c>
      <c r="S41" s="65"/>
    </row>
    <row r="42" spans="1:19" s="12" customFormat="1" ht="24.75" customHeight="1">
      <c r="A42" s="54"/>
      <c r="B42" s="58"/>
      <c r="C42" s="31" t="s">
        <v>60</v>
      </c>
      <c r="D42" s="32"/>
      <c r="E42" s="33"/>
      <c r="F42" s="15">
        <v>2</v>
      </c>
      <c r="G42" s="15"/>
      <c r="H42" s="15"/>
      <c r="I42" s="15"/>
      <c r="J42" s="15"/>
      <c r="K42" s="15">
        <v>2</v>
      </c>
      <c r="L42" s="15"/>
      <c r="M42" s="15"/>
      <c r="N42" s="15"/>
      <c r="O42" s="15">
        <v>36</v>
      </c>
      <c r="P42" s="15"/>
      <c r="Q42" s="15"/>
      <c r="R42" s="15" t="s">
        <v>32</v>
      </c>
      <c r="S42" s="65"/>
    </row>
    <row r="43" spans="1:19" s="12" customFormat="1" ht="24.75" customHeight="1">
      <c r="A43" s="54"/>
      <c r="B43" s="58"/>
      <c r="C43" s="31" t="s">
        <v>61</v>
      </c>
      <c r="D43" s="32"/>
      <c r="E43" s="33"/>
      <c r="F43" s="15">
        <v>3</v>
      </c>
      <c r="G43" s="15"/>
      <c r="H43" s="15"/>
      <c r="I43" s="15"/>
      <c r="J43" s="15"/>
      <c r="K43" s="15"/>
      <c r="L43" s="15">
        <v>3</v>
      </c>
      <c r="M43" s="15"/>
      <c r="N43" s="15"/>
      <c r="O43" s="15">
        <v>54</v>
      </c>
      <c r="P43" s="15"/>
      <c r="Q43" s="15"/>
      <c r="R43" s="15" t="s">
        <v>32</v>
      </c>
      <c r="S43" s="65"/>
    </row>
    <row r="44" spans="1:19" s="12" customFormat="1" ht="36.75" customHeight="1">
      <c r="A44" s="54"/>
      <c r="B44" s="58"/>
      <c r="C44" s="31" t="s">
        <v>62</v>
      </c>
      <c r="D44" s="32"/>
      <c r="E44" s="33"/>
      <c r="F44" s="15">
        <v>3</v>
      </c>
      <c r="G44" s="15"/>
      <c r="H44" s="15"/>
      <c r="I44" s="15"/>
      <c r="J44" s="15"/>
      <c r="K44" s="15"/>
      <c r="L44" s="15">
        <v>3</v>
      </c>
      <c r="M44" s="15"/>
      <c r="N44" s="15"/>
      <c r="O44" s="15">
        <v>54</v>
      </c>
      <c r="P44" s="15"/>
      <c r="Q44" s="15"/>
      <c r="R44" s="15" t="s">
        <v>32</v>
      </c>
      <c r="S44" s="65"/>
    </row>
    <row r="45" spans="1:19" s="12" customFormat="1" ht="24.75" customHeight="1">
      <c r="A45" s="54"/>
      <c r="B45" s="58"/>
      <c r="C45" s="41" t="s">
        <v>63</v>
      </c>
      <c r="D45" s="32"/>
      <c r="E45" s="33"/>
      <c r="F45" s="15">
        <v>2</v>
      </c>
      <c r="G45" s="15"/>
      <c r="H45" s="15"/>
      <c r="I45" s="15"/>
      <c r="J45" s="15"/>
      <c r="K45" s="15"/>
      <c r="L45" s="15">
        <v>2</v>
      </c>
      <c r="M45" s="15"/>
      <c r="N45" s="15"/>
      <c r="O45" s="15">
        <v>36</v>
      </c>
      <c r="P45" s="15"/>
      <c r="Q45" s="15"/>
      <c r="R45" s="15" t="s">
        <v>32</v>
      </c>
      <c r="S45" s="65"/>
    </row>
    <row r="46" spans="1:19" s="12" customFormat="1" ht="19.5" customHeight="1">
      <c r="A46" s="54"/>
      <c r="B46" s="59"/>
      <c r="C46" s="28" t="s">
        <v>23</v>
      </c>
      <c r="D46" s="28"/>
      <c r="E46" s="28"/>
      <c r="F46" s="15">
        <v>36</v>
      </c>
      <c r="G46" s="15"/>
      <c r="H46" s="15">
        <f>SUM(H33:H44)</f>
        <v>6</v>
      </c>
      <c r="I46" s="15">
        <f>SUM(I33:I44)</f>
        <v>10</v>
      </c>
      <c r="J46" s="15">
        <f>SUM(J33:J44)</f>
        <v>2</v>
      </c>
      <c r="K46" s="15">
        <f>SUM(K33:K44)</f>
        <v>10</v>
      </c>
      <c r="L46" s="15">
        <v>8</v>
      </c>
      <c r="M46" s="15">
        <f>SUM(M33:M44)</f>
        <v>0</v>
      </c>
      <c r="N46" s="15"/>
      <c r="O46" s="15">
        <v>684</v>
      </c>
      <c r="P46" s="15"/>
      <c r="Q46" s="15"/>
      <c r="R46" s="16"/>
      <c r="S46" s="17"/>
    </row>
    <row r="47" spans="1:19" s="12" customFormat="1" ht="21.75" customHeight="1">
      <c r="A47" s="54"/>
      <c r="B47" s="28" t="s">
        <v>64</v>
      </c>
      <c r="C47" s="28"/>
      <c r="D47" s="28"/>
      <c r="E47" s="28"/>
      <c r="F47" s="15">
        <f>F46+F32+F15+F10</f>
        <v>109</v>
      </c>
      <c r="G47" s="15">
        <f aca="true" t="shared" si="3" ref="G47:M47">G46+G32+G15+G10</f>
        <v>13.5</v>
      </c>
      <c r="H47" s="15">
        <f t="shared" si="3"/>
        <v>19.5</v>
      </c>
      <c r="I47" s="15">
        <f t="shared" si="3"/>
        <v>22</v>
      </c>
      <c r="J47" s="15">
        <f t="shared" si="3"/>
        <v>24</v>
      </c>
      <c r="K47" s="15">
        <f t="shared" si="3"/>
        <v>19</v>
      </c>
      <c r="L47" s="15">
        <f t="shared" si="3"/>
        <v>11</v>
      </c>
      <c r="M47" s="15">
        <f t="shared" si="3"/>
        <v>0</v>
      </c>
      <c r="N47" s="15"/>
      <c r="O47" s="15">
        <f>O46+O32+O15+O10</f>
        <v>2106</v>
      </c>
      <c r="P47" s="15"/>
      <c r="Q47" s="15"/>
      <c r="R47" s="16"/>
      <c r="S47" s="17"/>
    </row>
    <row r="48" spans="1:19" s="12" customFormat="1" ht="24.75" customHeight="1">
      <c r="A48" s="55" t="s">
        <v>65</v>
      </c>
      <c r="B48" s="57" t="s">
        <v>66</v>
      </c>
      <c r="C48" s="39" t="s">
        <v>67</v>
      </c>
      <c r="D48" s="40"/>
      <c r="E48" s="40"/>
      <c r="F48" s="15">
        <v>2</v>
      </c>
      <c r="G48" s="15"/>
      <c r="H48" s="15">
        <v>2</v>
      </c>
      <c r="I48" s="15"/>
      <c r="J48" s="15"/>
      <c r="K48" s="15"/>
      <c r="L48" s="15"/>
      <c r="M48" s="15"/>
      <c r="N48" s="15"/>
      <c r="O48" s="15">
        <v>36</v>
      </c>
      <c r="P48" s="15"/>
      <c r="Q48" s="15"/>
      <c r="R48" s="15" t="s">
        <v>32</v>
      </c>
      <c r="S48" s="64"/>
    </row>
    <row r="49" spans="1:19" s="12" customFormat="1" ht="24.75" customHeight="1">
      <c r="A49" s="54"/>
      <c r="B49" s="60"/>
      <c r="C49" s="39" t="s">
        <v>68</v>
      </c>
      <c r="D49" s="40"/>
      <c r="E49" s="40"/>
      <c r="F49" s="15">
        <v>2</v>
      </c>
      <c r="G49" s="15"/>
      <c r="H49" s="15"/>
      <c r="I49" s="15">
        <v>2</v>
      </c>
      <c r="J49" s="15"/>
      <c r="K49" s="15"/>
      <c r="L49" s="15"/>
      <c r="M49" s="15"/>
      <c r="N49" s="15"/>
      <c r="O49" s="15">
        <v>36</v>
      </c>
      <c r="P49" s="15"/>
      <c r="Q49" s="15"/>
      <c r="R49" s="15" t="s">
        <v>32</v>
      </c>
      <c r="S49" s="65"/>
    </row>
    <row r="50" spans="1:19" s="12" customFormat="1" ht="24.75" customHeight="1">
      <c r="A50" s="54"/>
      <c r="B50" s="60"/>
      <c r="C50" s="39" t="s">
        <v>69</v>
      </c>
      <c r="D50" s="40"/>
      <c r="E50" s="40"/>
      <c r="F50" s="15">
        <v>2</v>
      </c>
      <c r="G50" s="15"/>
      <c r="H50" s="15"/>
      <c r="I50" s="15">
        <v>2</v>
      </c>
      <c r="J50" s="15"/>
      <c r="K50" s="15"/>
      <c r="L50" s="15"/>
      <c r="M50" s="15"/>
      <c r="N50" s="15"/>
      <c r="O50" s="15">
        <v>36</v>
      </c>
      <c r="P50" s="15"/>
      <c r="Q50" s="15"/>
      <c r="R50" s="15" t="s">
        <v>70</v>
      </c>
      <c r="S50" s="65"/>
    </row>
    <row r="51" spans="1:19" s="12" customFormat="1" ht="24.75" customHeight="1">
      <c r="A51" s="54"/>
      <c r="B51" s="60"/>
      <c r="C51" s="39" t="s">
        <v>71</v>
      </c>
      <c r="D51" s="40"/>
      <c r="E51" s="40"/>
      <c r="F51" s="15">
        <v>4</v>
      </c>
      <c r="G51" s="15">
        <v>4</v>
      </c>
      <c r="H51" s="15"/>
      <c r="I51" s="15"/>
      <c r="J51" s="15"/>
      <c r="K51" s="15"/>
      <c r="L51" s="15"/>
      <c r="M51" s="15"/>
      <c r="N51" s="15"/>
      <c r="O51" s="15">
        <v>72</v>
      </c>
      <c r="P51" s="15"/>
      <c r="Q51" s="15"/>
      <c r="R51" s="15" t="s">
        <v>72</v>
      </c>
      <c r="S51" s="65"/>
    </row>
    <row r="52" spans="1:19" s="12" customFormat="1" ht="24.75" customHeight="1">
      <c r="A52" s="54"/>
      <c r="B52" s="60"/>
      <c r="C52" s="39" t="s">
        <v>73</v>
      </c>
      <c r="D52" s="40"/>
      <c r="E52" s="40"/>
      <c r="F52" s="15">
        <v>4</v>
      </c>
      <c r="G52" s="15"/>
      <c r="H52" s="15">
        <v>4</v>
      </c>
      <c r="I52" s="15"/>
      <c r="J52" s="15"/>
      <c r="K52" s="15"/>
      <c r="L52" s="15"/>
      <c r="M52" s="15"/>
      <c r="N52" s="15"/>
      <c r="O52" s="15">
        <v>72</v>
      </c>
      <c r="P52" s="15"/>
      <c r="Q52" s="15"/>
      <c r="R52" s="15" t="s">
        <v>72</v>
      </c>
      <c r="S52" s="65"/>
    </row>
    <row r="53" spans="1:19" s="12" customFormat="1" ht="24.75" customHeight="1">
      <c r="A53" s="54"/>
      <c r="B53" s="60"/>
      <c r="C53" s="39" t="s">
        <v>74</v>
      </c>
      <c r="D53" s="40"/>
      <c r="E53" s="40"/>
      <c r="F53" s="15">
        <v>3</v>
      </c>
      <c r="G53" s="15"/>
      <c r="H53" s="15"/>
      <c r="I53" s="15"/>
      <c r="J53" s="15">
        <v>3</v>
      </c>
      <c r="K53" s="15"/>
      <c r="L53" s="15"/>
      <c r="M53" s="15"/>
      <c r="N53" s="15"/>
      <c r="O53" s="15">
        <v>54</v>
      </c>
      <c r="P53" s="15"/>
      <c r="Q53" s="15"/>
      <c r="R53" s="15" t="s">
        <v>72</v>
      </c>
      <c r="S53" s="65"/>
    </row>
    <row r="54" spans="1:19" s="12" customFormat="1" ht="24.75" customHeight="1">
      <c r="A54" s="54"/>
      <c r="B54" s="60"/>
      <c r="C54" s="39" t="s">
        <v>75</v>
      </c>
      <c r="D54" s="40"/>
      <c r="E54" s="40"/>
      <c r="F54" s="15">
        <v>3</v>
      </c>
      <c r="G54" s="15"/>
      <c r="H54" s="15"/>
      <c r="I54" s="15">
        <v>3</v>
      </c>
      <c r="J54" s="15"/>
      <c r="K54" s="15"/>
      <c r="L54" s="15"/>
      <c r="M54" s="15"/>
      <c r="N54" s="15"/>
      <c r="O54" s="15">
        <v>54</v>
      </c>
      <c r="P54" s="15"/>
      <c r="Q54" s="15"/>
      <c r="R54" s="15" t="s">
        <v>76</v>
      </c>
      <c r="S54" s="65"/>
    </row>
    <row r="55" spans="1:19" s="12" customFormat="1" ht="24.75" customHeight="1">
      <c r="A55" s="54"/>
      <c r="B55" s="60"/>
      <c r="C55" s="39" t="s">
        <v>77</v>
      </c>
      <c r="D55" s="40"/>
      <c r="E55" s="40"/>
      <c r="F55" s="15">
        <v>2</v>
      </c>
      <c r="G55" s="15"/>
      <c r="H55" s="15"/>
      <c r="I55" s="15"/>
      <c r="J55" s="15">
        <v>2</v>
      </c>
      <c r="K55" s="15"/>
      <c r="L55" s="15"/>
      <c r="M55" s="15"/>
      <c r="N55" s="15"/>
      <c r="O55" s="15">
        <v>36</v>
      </c>
      <c r="P55" s="15"/>
      <c r="Q55" s="15"/>
      <c r="R55" s="15" t="s">
        <v>32</v>
      </c>
      <c r="S55" s="65"/>
    </row>
    <row r="56" spans="1:19" s="12" customFormat="1" ht="36.75" customHeight="1">
      <c r="A56" s="54"/>
      <c r="B56" s="60"/>
      <c r="C56" s="39" t="s">
        <v>78</v>
      </c>
      <c r="D56" s="40"/>
      <c r="E56" s="40"/>
      <c r="F56" s="15">
        <v>2</v>
      </c>
      <c r="G56" s="15"/>
      <c r="H56" s="15"/>
      <c r="I56" s="15"/>
      <c r="J56" s="15">
        <v>2</v>
      </c>
      <c r="K56" s="15"/>
      <c r="L56" s="15"/>
      <c r="M56" s="15"/>
      <c r="N56" s="15"/>
      <c r="O56" s="15">
        <v>36</v>
      </c>
      <c r="P56" s="15"/>
      <c r="Q56" s="15"/>
      <c r="R56" s="15" t="s">
        <v>32</v>
      </c>
      <c r="S56" s="65"/>
    </row>
    <row r="57" spans="1:19" s="12" customFormat="1" ht="24.75" customHeight="1">
      <c r="A57" s="54"/>
      <c r="B57" s="60"/>
      <c r="C57" s="39" t="s">
        <v>79</v>
      </c>
      <c r="D57" s="40"/>
      <c r="E57" s="40"/>
      <c r="F57" s="15">
        <v>3</v>
      </c>
      <c r="G57" s="15"/>
      <c r="H57" s="15">
        <v>3</v>
      </c>
      <c r="I57" s="15"/>
      <c r="J57" s="15"/>
      <c r="K57" s="15"/>
      <c r="L57" s="15"/>
      <c r="M57" s="15"/>
      <c r="N57" s="15"/>
      <c r="O57" s="15">
        <v>54</v>
      </c>
      <c r="P57" s="15"/>
      <c r="Q57" s="15"/>
      <c r="R57" s="15" t="s">
        <v>80</v>
      </c>
      <c r="S57" s="65"/>
    </row>
    <row r="58" spans="1:19" s="12" customFormat="1" ht="24.75" customHeight="1">
      <c r="A58" s="54"/>
      <c r="B58" s="60"/>
      <c r="C58" s="39" t="s">
        <v>81</v>
      </c>
      <c r="D58" s="40"/>
      <c r="E58" s="40"/>
      <c r="F58" s="15">
        <v>2</v>
      </c>
      <c r="G58" s="15"/>
      <c r="H58" s="15"/>
      <c r="I58" s="15"/>
      <c r="J58" s="15"/>
      <c r="K58" s="15">
        <v>2</v>
      </c>
      <c r="L58" s="15"/>
      <c r="M58" s="15"/>
      <c r="N58" s="15"/>
      <c r="O58" s="15">
        <v>36</v>
      </c>
      <c r="P58" s="15"/>
      <c r="Q58" s="15"/>
      <c r="R58" s="15" t="s">
        <v>82</v>
      </c>
      <c r="S58" s="65"/>
    </row>
    <row r="59" spans="1:19" s="12" customFormat="1" ht="35.25" customHeight="1">
      <c r="A59" s="54"/>
      <c r="B59" s="60"/>
      <c r="C59" s="39" t="s">
        <v>83</v>
      </c>
      <c r="D59" s="40"/>
      <c r="E59" s="40"/>
      <c r="F59" s="15">
        <v>2</v>
      </c>
      <c r="G59" s="15"/>
      <c r="H59" s="15"/>
      <c r="I59" s="15"/>
      <c r="J59" s="15"/>
      <c r="K59" s="15">
        <v>2</v>
      </c>
      <c r="L59" s="15"/>
      <c r="M59" s="15"/>
      <c r="N59" s="15"/>
      <c r="O59" s="15">
        <v>36</v>
      </c>
      <c r="P59" s="15"/>
      <c r="Q59" s="15"/>
      <c r="R59" s="15" t="s">
        <v>32</v>
      </c>
      <c r="S59" s="65"/>
    </row>
    <row r="60" spans="1:19" s="12" customFormat="1" ht="36.75" customHeight="1">
      <c r="A60" s="54"/>
      <c r="B60" s="60"/>
      <c r="C60" s="39" t="s">
        <v>84</v>
      </c>
      <c r="D60" s="40"/>
      <c r="E60" s="40"/>
      <c r="F60" s="15">
        <v>2</v>
      </c>
      <c r="G60" s="15"/>
      <c r="H60" s="15"/>
      <c r="I60" s="15"/>
      <c r="J60" s="15"/>
      <c r="K60" s="15">
        <v>2</v>
      </c>
      <c r="L60" s="15"/>
      <c r="M60" s="15"/>
      <c r="N60" s="15"/>
      <c r="O60" s="15">
        <v>36</v>
      </c>
      <c r="P60" s="15"/>
      <c r="Q60" s="15"/>
      <c r="R60" s="15" t="s">
        <v>32</v>
      </c>
      <c r="S60" s="65"/>
    </row>
    <row r="61" spans="1:19" s="12" customFormat="1" ht="24.75" customHeight="1">
      <c r="A61" s="54"/>
      <c r="B61" s="60"/>
      <c r="C61" s="39" t="s">
        <v>85</v>
      </c>
      <c r="D61" s="40"/>
      <c r="E61" s="40"/>
      <c r="F61" s="15">
        <v>2</v>
      </c>
      <c r="G61" s="15"/>
      <c r="H61" s="15"/>
      <c r="I61" s="15"/>
      <c r="J61" s="15"/>
      <c r="K61" s="15"/>
      <c r="L61" s="15"/>
      <c r="M61" s="15">
        <v>2</v>
      </c>
      <c r="N61" s="15"/>
      <c r="O61" s="15">
        <v>36</v>
      </c>
      <c r="P61" s="15"/>
      <c r="Q61" s="15"/>
      <c r="R61" s="15" t="s">
        <v>32</v>
      </c>
      <c r="S61" s="65"/>
    </row>
    <row r="62" spans="1:19" s="12" customFormat="1" ht="24.75" customHeight="1">
      <c r="A62" s="54"/>
      <c r="B62" s="60"/>
      <c r="C62" s="39" t="s">
        <v>86</v>
      </c>
      <c r="D62" s="40"/>
      <c r="E62" s="40"/>
      <c r="F62" s="15">
        <v>2</v>
      </c>
      <c r="G62" s="15"/>
      <c r="H62" s="15"/>
      <c r="I62" s="15"/>
      <c r="J62" s="15"/>
      <c r="K62" s="15">
        <v>2</v>
      </c>
      <c r="L62" s="15"/>
      <c r="M62" s="15"/>
      <c r="N62" s="15"/>
      <c r="O62" s="15">
        <v>36</v>
      </c>
      <c r="P62" s="15"/>
      <c r="Q62" s="15"/>
      <c r="R62" s="15" t="s">
        <v>32</v>
      </c>
      <c r="S62" s="65"/>
    </row>
    <row r="63" spans="1:19" s="89" customFormat="1" ht="24.75" customHeight="1">
      <c r="A63" s="54"/>
      <c r="B63" s="60"/>
      <c r="C63" s="86" t="s">
        <v>188</v>
      </c>
      <c r="D63" s="87"/>
      <c r="E63" s="87"/>
      <c r="F63" s="88">
        <v>2</v>
      </c>
      <c r="G63" s="88"/>
      <c r="H63" s="88"/>
      <c r="I63" s="88"/>
      <c r="J63" s="88"/>
      <c r="K63" s="88">
        <v>2</v>
      </c>
      <c r="L63" s="88"/>
      <c r="M63" s="88"/>
      <c r="N63" s="88"/>
      <c r="O63" s="88">
        <v>36</v>
      </c>
      <c r="P63" s="88"/>
      <c r="Q63" s="88"/>
      <c r="R63" s="88" t="s">
        <v>32</v>
      </c>
      <c r="S63" s="65"/>
    </row>
    <row r="64" spans="1:19" s="12" customFormat="1" ht="24.75" customHeight="1">
      <c r="A64" s="54"/>
      <c r="B64" s="60"/>
      <c r="C64" s="31" t="s">
        <v>87</v>
      </c>
      <c r="D64" s="32"/>
      <c r="E64" s="33"/>
      <c r="F64" s="15">
        <v>2</v>
      </c>
      <c r="G64" s="15"/>
      <c r="H64" s="15"/>
      <c r="I64" s="15"/>
      <c r="J64" s="15"/>
      <c r="K64" s="15"/>
      <c r="L64" s="15">
        <v>2</v>
      </c>
      <c r="M64" s="15"/>
      <c r="N64" s="15"/>
      <c r="O64" s="15">
        <v>36</v>
      </c>
      <c r="P64" s="15"/>
      <c r="Q64" s="15"/>
      <c r="R64" s="15" t="s">
        <v>32</v>
      </c>
      <c r="S64" s="65"/>
    </row>
    <row r="65" spans="1:19" s="12" customFormat="1" ht="24.75" customHeight="1">
      <c r="A65" s="54"/>
      <c r="B65" s="60"/>
      <c r="C65" s="39" t="s">
        <v>88</v>
      </c>
      <c r="D65" s="40"/>
      <c r="E65" s="40"/>
      <c r="F65" s="15">
        <v>2</v>
      </c>
      <c r="G65" s="15"/>
      <c r="H65" s="15"/>
      <c r="I65" s="15"/>
      <c r="J65" s="15"/>
      <c r="K65" s="15"/>
      <c r="L65" s="15">
        <v>2</v>
      </c>
      <c r="M65" s="15"/>
      <c r="N65" s="15"/>
      <c r="O65" s="15">
        <v>36</v>
      </c>
      <c r="P65" s="15"/>
      <c r="Q65" s="15"/>
      <c r="R65" s="15" t="s">
        <v>32</v>
      </c>
      <c r="S65" s="65"/>
    </row>
    <row r="66" spans="1:19" s="12" customFormat="1" ht="24.75" customHeight="1">
      <c r="A66" s="54"/>
      <c r="B66" s="60"/>
      <c r="C66" s="34" t="s">
        <v>89</v>
      </c>
      <c r="D66" s="35"/>
      <c r="E66" s="35"/>
      <c r="F66" s="15">
        <v>2</v>
      </c>
      <c r="G66" s="15"/>
      <c r="H66" s="15"/>
      <c r="I66" s="15"/>
      <c r="J66" s="15"/>
      <c r="K66" s="15"/>
      <c r="L66" s="15">
        <v>2</v>
      </c>
      <c r="M66" s="15"/>
      <c r="N66" s="15"/>
      <c r="O66" s="15">
        <v>36</v>
      </c>
      <c r="P66" s="15"/>
      <c r="Q66" s="15"/>
      <c r="R66" s="15" t="s">
        <v>76</v>
      </c>
      <c r="S66" s="65"/>
    </row>
    <row r="67" spans="1:19" s="12" customFormat="1" ht="24.75" customHeight="1">
      <c r="A67" s="54"/>
      <c r="B67" s="60"/>
      <c r="C67" s="34" t="s">
        <v>90</v>
      </c>
      <c r="D67" s="35"/>
      <c r="E67" s="35"/>
      <c r="F67" s="15">
        <v>2</v>
      </c>
      <c r="G67" s="15"/>
      <c r="H67" s="15"/>
      <c r="I67" s="15"/>
      <c r="J67" s="15"/>
      <c r="K67" s="15">
        <v>2</v>
      </c>
      <c r="L67" s="15"/>
      <c r="M67" s="15"/>
      <c r="N67" s="15"/>
      <c r="O67" s="15">
        <v>36</v>
      </c>
      <c r="P67" s="15"/>
      <c r="Q67" s="15"/>
      <c r="R67" s="15" t="s">
        <v>91</v>
      </c>
      <c r="S67" s="65"/>
    </row>
    <row r="68" spans="1:19" s="12" customFormat="1" ht="24.75" customHeight="1">
      <c r="A68" s="54"/>
      <c r="B68" s="60"/>
      <c r="C68" s="34" t="s">
        <v>92</v>
      </c>
      <c r="D68" s="35"/>
      <c r="E68" s="35"/>
      <c r="F68" s="15">
        <v>2</v>
      </c>
      <c r="G68" s="15"/>
      <c r="H68" s="15"/>
      <c r="I68" s="15"/>
      <c r="J68" s="15"/>
      <c r="K68" s="15"/>
      <c r="L68" s="15">
        <v>2</v>
      </c>
      <c r="M68" s="15"/>
      <c r="N68" s="15"/>
      <c r="O68" s="15">
        <v>36</v>
      </c>
      <c r="P68" s="15"/>
      <c r="Q68" s="15"/>
      <c r="R68" s="15" t="s">
        <v>32</v>
      </c>
      <c r="S68" s="65"/>
    </row>
    <row r="69" spans="1:19" s="12" customFormat="1" ht="24.75" customHeight="1">
      <c r="A69" s="54"/>
      <c r="B69" s="60"/>
      <c r="C69" s="42" t="s">
        <v>93</v>
      </c>
      <c r="D69" s="43"/>
      <c r="E69" s="44"/>
      <c r="F69" s="15">
        <v>2</v>
      </c>
      <c r="G69" s="15"/>
      <c r="H69" s="15"/>
      <c r="I69" s="15"/>
      <c r="J69" s="15"/>
      <c r="K69" s="15"/>
      <c r="L69" s="15"/>
      <c r="M69" s="15">
        <v>2</v>
      </c>
      <c r="N69" s="15"/>
      <c r="O69" s="15">
        <v>36</v>
      </c>
      <c r="P69" s="15"/>
      <c r="Q69" s="15"/>
      <c r="R69" s="15" t="s">
        <v>32</v>
      </c>
      <c r="S69" s="65"/>
    </row>
    <row r="70" spans="1:19" s="12" customFormat="1" ht="24.75" customHeight="1">
      <c r="A70" s="54"/>
      <c r="B70" s="60"/>
      <c r="C70" s="42" t="s">
        <v>94</v>
      </c>
      <c r="D70" s="43"/>
      <c r="E70" s="44"/>
      <c r="F70" s="15">
        <v>2</v>
      </c>
      <c r="G70" s="15"/>
      <c r="H70" s="15"/>
      <c r="I70" s="15"/>
      <c r="J70" s="15"/>
      <c r="K70" s="15"/>
      <c r="L70" s="15"/>
      <c r="M70" s="15">
        <v>2</v>
      </c>
      <c r="N70" s="15"/>
      <c r="O70" s="15">
        <v>36</v>
      </c>
      <c r="P70" s="15"/>
      <c r="Q70" s="15"/>
      <c r="R70" s="15" t="s">
        <v>32</v>
      </c>
      <c r="S70" s="65"/>
    </row>
    <row r="71" spans="1:19" s="12" customFormat="1" ht="24.75" customHeight="1">
      <c r="A71" s="54"/>
      <c r="B71" s="60"/>
      <c r="C71" s="42" t="s">
        <v>95</v>
      </c>
      <c r="D71" s="43"/>
      <c r="E71" s="44"/>
      <c r="F71" s="15">
        <v>2</v>
      </c>
      <c r="G71" s="15"/>
      <c r="H71" s="15"/>
      <c r="I71" s="15"/>
      <c r="J71" s="15"/>
      <c r="K71" s="15"/>
      <c r="L71" s="15"/>
      <c r="M71" s="15">
        <v>2</v>
      </c>
      <c r="N71" s="15"/>
      <c r="O71" s="15">
        <v>36</v>
      </c>
      <c r="P71" s="15"/>
      <c r="Q71" s="15"/>
      <c r="R71" s="15" t="s">
        <v>32</v>
      </c>
      <c r="S71" s="65"/>
    </row>
    <row r="72" spans="1:19" s="12" customFormat="1" ht="24.75" customHeight="1">
      <c r="A72" s="54"/>
      <c r="B72" s="60"/>
      <c r="C72" s="42" t="s">
        <v>96</v>
      </c>
      <c r="D72" s="43"/>
      <c r="E72" s="44"/>
      <c r="F72" s="15">
        <v>2</v>
      </c>
      <c r="G72" s="15"/>
      <c r="H72" s="15"/>
      <c r="I72" s="15"/>
      <c r="J72" s="15"/>
      <c r="K72" s="15"/>
      <c r="L72" s="15"/>
      <c r="M72" s="15">
        <v>2</v>
      </c>
      <c r="N72" s="15"/>
      <c r="O72" s="15">
        <v>36</v>
      </c>
      <c r="P72" s="15"/>
      <c r="Q72" s="15"/>
      <c r="R72" s="15" t="s">
        <v>32</v>
      </c>
      <c r="S72" s="65"/>
    </row>
    <row r="73" spans="1:19" s="12" customFormat="1" ht="24.75" customHeight="1">
      <c r="A73" s="54"/>
      <c r="B73" s="60"/>
      <c r="C73" s="34" t="s">
        <v>97</v>
      </c>
      <c r="D73" s="35"/>
      <c r="E73" s="35"/>
      <c r="F73" s="15">
        <v>2</v>
      </c>
      <c r="G73" s="15"/>
      <c r="H73" s="15"/>
      <c r="I73" s="15"/>
      <c r="J73" s="15"/>
      <c r="K73" s="15"/>
      <c r="L73" s="15">
        <v>2</v>
      </c>
      <c r="M73" s="15"/>
      <c r="N73" s="15"/>
      <c r="O73" s="15">
        <v>36</v>
      </c>
      <c r="P73" s="15"/>
      <c r="Q73" s="15"/>
      <c r="R73" s="15" t="s">
        <v>32</v>
      </c>
      <c r="S73" s="65"/>
    </row>
    <row r="74" spans="1:19" s="12" customFormat="1" ht="24.75" customHeight="1">
      <c r="A74" s="54"/>
      <c r="B74" s="60"/>
      <c r="C74" s="34" t="s">
        <v>98</v>
      </c>
      <c r="D74" s="35"/>
      <c r="E74" s="35"/>
      <c r="F74" s="15">
        <v>2</v>
      </c>
      <c r="G74" s="15"/>
      <c r="H74" s="15"/>
      <c r="I74" s="15"/>
      <c r="J74" s="15"/>
      <c r="K74" s="15">
        <v>2</v>
      </c>
      <c r="L74" s="15"/>
      <c r="M74" s="15"/>
      <c r="N74" s="15"/>
      <c r="O74" s="15">
        <v>36</v>
      </c>
      <c r="P74" s="15"/>
      <c r="Q74" s="15"/>
      <c r="R74" s="15" t="s">
        <v>32</v>
      </c>
      <c r="S74" s="65"/>
    </row>
    <row r="75" spans="1:19" s="12" customFormat="1" ht="24.75" customHeight="1">
      <c r="A75" s="54"/>
      <c r="B75" s="60"/>
      <c r="C75" s="42" t="s">
        <v>99</v>
      </c>
      <c r="D75" s="43"/>
      <c r="E75" s="44"/>
      <c r="F75" s="15">
        <v>3</v>
      </c>
      <c r="G75" s="15"/>
      <c r="H75" s="15"/>
      <c r="I75" s="15"/>
      <c r="J75" s="15"/>
      <c r="K75" s="15"/>
      <c r="L75" s="15">
        <v>3</v>
      </c>
      <c r="M75" s="15"/>
      <c r="N75" s="15"/>
      <c r="O75" s="15">
        <v>54</v>
      </c>
      <c r="P75" s="15"/>
      <c r="Q75" s="15"/>
      <c r="R75" s="15" t="s">
        <v>32</v>
      </c>
      <c r="S75" s="17"/>
    </row>
    <row r="76" spans="1:19" s="12" customFormat="1" ht="19.5" customHeight="1">
      <c r="A76" s="54"/>
      <c r="B76" s="61"/>
      <c r="C76" s="28" t="s">
        <v>23</v>
      </c>
      <c r="D76" s="28"/>
      <c r="E76" s="28"/>
      <c r="F76" s="15" t="s">
        <v>100</v>
      </c>
      <c r="G76" s="15">
        <f aca="true" t="shared" si="4" ref="G76:M76">SUM(G48:G75)</f>
        <v>4</v>
      </c>
      <c r="H76" s="15">
        <f t="shared" si="4"/>
        <v>9</v>
      </c>
      <c r="I76" s="15">
        <f t="shared" si="4"/>
        <v>7</v>
      </c>
      <c r="J76" s="15">
        <f t="shared" si="4"/>
        <v>7</v>
      </c>
      <c r="K76" s="15">
        <f t="shared" si="4"/>
        <v>14</v>
      </c>
      <c r="L76" s="15">
        <f t="shared" si="4"/>
        <v>13</v>
      </c>
      <c r="M76" s="15">
        <f t="shared" si="4"/>
        <v>10</v>
      </c>
      <c r="N76" s="15"/>
      <c r="O76" s="15">
        <f>SUM(O48:O75)</f>
        <v>1152</v>
      </c>
      <c r="P76" s="15"/>
      <c r="Q76" s="15"/>
      <c r="R76" s="16"/>
      <c r="S76" s="17"/>
    </row>
    <row r="77" spans="1:19" s="12" customFormat="1" ht="24.75" customHeight="1">
      <c r="A77" s="54"/>
      <c r="B77" s="45" t="s">
        <v>101</v>
      </c>
      <c r="C77" s="46"/>
      <c r="D77" s="46"/>
      <c r="E77" s="47"/>
      <c r="F77" s="15">
        <v>10</v>
      </c>
      <c r="G77" s="45" t="s">
        <v>102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7"/>
    </row>
    <row r="78" spans="1:19" s="12" customFormat="1" ht="24.75" customHeight="1">
      <c r="A78" s="45" t="s">
        <v>103</v>
      </c>
      <c r="B78" s="48" t="s">
        <v>104</v>
      </c>
      <c r="C78" s="49"/>
      <c r="D78" s="49"/>
      <c r="E78" s="49"/>
      <c r="F78" s="18">
        <v>1</v>
      </c>
      <c r="G78" s="15">
        <v>1</v>
      </c>
      <c r="H78" s="15"/>
      <c r="I78" s="15"/>
      <c r="J78" s="15"/>
      <c r="K78" s="15"/>
      <c r="L78" s="15"/>
      <c r="M78" s="15"/>
      <c r="N78" s="15"/>
      <c r="O78" s="15"/>
      <c r="P78" s="15"/>
      <c r="Q78" s="15">
        <v>18</v>
      </c>
      <c r="R78" s="16"/>
      <c r="S78" s="66"/>
    </row>
    <row r="79" spans="1:19" s="12" customFormat="1" ht="24.75" customHeight="1">
      <c r="A79" s="56"/>
      <c r="B79" s="48" t="s">
        <v>105</v>
      </c>
      <c r="C79" s="49"/>
      <c r="D79" s="49"/>
      <c r="E79" s="49"/>
      <c r="F79" s="18">
        <v>6</v>
      </c>
      <c r="G79" s="15">
        <v>1</v>
      </c>
      <c r="H79" s="15">
        <v>1</v>
      </c>
      <c r="I79" s="15">
        <v>1</v>
      </c>
      <c r="J79" s="15">
        <v>1</v>
      </c>
      <c r="K79" s="15"/>
      <c r="L79" s="15"/>
      <c r="M79" s="15"/>
      <c r="N79" s="15">
        <v>2</v>
      </c>
      <c r="O79" s="15"/>
      <c r="P79" s="15"/>
      <c r="Q79" s="15">
        <v>108</v>
      </c>
      <c r="R79" s="16"/>
      <c r="S79" s="67"/>
    </row>
    <row r="80" spans="1:19" s="12" customFormat="1" ht="24.75" customHeight="1">
      <c r="A80" s="56"/>
      <c r="B80" s="48" t="s">
        <v>106</v>
      </c>
      <c r="C80" s="49"/>
      <c r="D80" s="49"/>
      <c r="E80" s="49"/>
      <c r="F80" s="18">
        <v>8</v>
      </c>
      <c r="G80" s="45" t="s">
        <v>107</v>
      </c>
      <c r="H80" s="46"/>
      <c r="I80" s="46"/>
      <c r="J80" s="46"/>
      <c r="K80" s="46"/>
      <c r="L80" s="46"/>
      <c r="M80" s="46"/>
      <c r="N80" s="47"/>
      <c r="O80" s="15"/>
      <c r="P80" s="15"/>
      <c r="Q80" s="15">
        <v>144</v>
      </c>
      <c r="R80" s="16"/>
      <c r="S80" s="67"/>
    </row>
    <row r="81" spans="1:19" s="12" customFormat="1" ht="24.75" customHeight="1">
      <c r="A81" s="54"/>
      <c r="B81" s="50" t="s">
        <v>108</v>
      </c>
      <c r="C81" s="51"/>
      <c r="D81" s="51"/>
      <c r="E81" s="51"/>
      <c r="F81" s="19">
        <v>8</v>
      </c>
      <c r="G81" s="15"/>
      <c r="H81" s="15">
        <v>1</v>
      </c>
      <c r="I81" s="15"/>
      <c r="J81" s="15">
        <v>1</v>
      </c>
      <c r="K81" s="15"/>
      <c r="L81" s="15">
        <v>1</v>
      </c>
      <c r="M81" s="15"/>
      <c r="N81" s="15">
        <v>5</v>
      </c>
      <c r="O81" s="15"/>
      <c r="P81" s="15"/>
      <c r="Q81" s="15">
        <v>144</v>
      </c>
      <c r="R81" s="16"/>
      <c r="S81" s="67"/>
    </row>
    <row r="82" spans="1:19" s="12" customFormat="1" ht="24.75" customHeight="1">
      <c r="A82" s="54"/>
      <c r="B82" s="50" t="s">
        <v>109</v>
      </c>
      <c r="C82" s="51"/>
      <c r="D82" s="51"/>
      <c r="E82" s="51"/>
      <c r="F82" s="15">
        <v>4</v>
      </c>
      <c r="G82" s="15"/>
      <c r="H82" s="15"/>
      <c r="I82" s="15"/>
      <c r="J82" s="15"/>
      <c r="K82" s="15"/>
      <c r="L82" s="15"/>
      <c r="M82" s="15"/>
      <c r="N82" s="15">
        <v>4</v>
      </c>
      <c r="O82" s="15"/>
      <c r="P82" s="15"/>
      <c r="Q82" s="15">
        <v>72</v>
      </c>
      <c r="R82" s="16"/>
      <c r="S82" s="68"/>
    </row>
    <row r="83" spans="1:19" s="12" customFormat="1" ht="19.5" customHeight="1">
      <c r="A83" s="54"/>
      <c r="B83" s="28" t="s">
        <v>23</v>
      </c>
      <c r="C83" s="28"/>
      <c r="D83" s="28"/>
      <c r="E83" s="28"/>
      <c r="F83" s="15">
        <f>SUM(F78:F82)</f>
        <v>27</v>
      </c>
      <c r="G83" s="15">
        <v>3</v>
      </c>
      <c r="H83" s="15">
        <v>3</v>
      </c>
      <c r="I83" s="15">
        <v>2</v>
      </c>
      <c r="J83" s="15">
        <v>3</v>
      </c>
      <c r="K83" s="15">
        <v>1</v>
      </c>
      <c r="L83" s="15">
        <v>2</v>
      </c>
      <c r="M83" s="15">
        <v>1</v>
      </c>
      <c r="N83" s="15">
        <v>12</v>
      </c>
      <c r="O83" s="15"/>
      <c r="P83" s="15"/>
      <c r="Q83" s="15">
        <v>486</v>
      </c>
      <c r="R83" s="20"/>
      <c r="S83" s="17"/>
    </row>
    <row r="84" spans="1:19" ht="18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8" ht="25.5" customHeight="1"/>
  </sheetData>
  <sheetProtection/>
  <mergeCells count="106">
    <mergeCell ref="S11:S14"/>
    <mergeCell ref="S16:S31"/>
    <mergeCell ref="S33:S45"/>
    <mergeCell ref="S48:S74"/>
    <mergeCell ref="S78:S82"/>
    <mergeCell ref="C2:E3"/>
    <mergeCell ref="B83:E83"/>
    <mergeCell ref="A84:S84"/>
    <mergeCell ref="A2:A3"/>
    <mergeCell ref="A4:A47"/>
    <mergeCell ref="A48:A77"/>
    <mergeCell ref="A78:A83"/>
    <mergeCell ref="B2:B3"/>
    <mergeCell ref="B4:B10"/>
    <mergeCell ref="B11:B15"/>
    <mergeCell ref="B16:B32"/>
    <mergeCell ref="B78:E78"/>
    <mergeCell ref="B79:E79"/>
    <mergeCell ref="B80:E80"/>
    <mergeCell ref="G80:N80"/>
    <mergeCell ref="B81:E81"/>
    <mergeCell ref="B82:E82"/>
    <mergeCell ref="C73:E73"/>
    <mergeCell ref="C74:E74"/>
    <mergeCell ref="C75:E75"/>
    <mergeCell ref="C76:E76"/>
    <mergeCell ref="B77:E77"/>
    <mergeCell ref="G77:S77"/>
    <mergeCell ref="B48:B76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B47:E47"/>
    <mergeCell ref="C48:E48"/>
    <mergeCell ref="B33:B46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1:S1"/>
    <mergeCell ref="G2:N2"/>
    <mergeCell ref="O2:Q2"/>
    <mergeCell ref="C4:E4"/>
    <mergeCell ref="C5:E5"/>
    <mergeCell ref="C6:E6"/>
    <mergeCell ref="F2:F3"/>
    <mergeCell ref="R2:R3"/>
    <mergeCell ref="S2:S3"/>
    <mergeCell ref="S4:S9"/>
  </mergeCells>
  <printOptions horizontalCentered="1"/>
  <pageMargins left="0.3541666666666667" right="0.2361111111111111" top="0.31805555555555554" bottom="0.5111111111111111" header="0.3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F7" sqref="F7"/>
    </sheetView>
  </sheetViews>
  <sheetFormatPr defaultColWidth="8.75390625" defaultRowHeight="14.25"/>
  <cols>
    <col min="1" max="1" width="9.00390625" style="1" bestFit="1" customWidth="1"/>
    <col min="2" max="2" width="11.125" style="1" customWidth="1"/>
    <col min="3" max="3" width="15.00390625" style="1" customWidth="1"/>
    <col min="4" max="4" width="8.125" style="1" customWidth="1"/>
    <col min="5" max="5" width="8.625" style="1" customWidth="1"/>
    <col min="6" max="6" width="9.75390625" style="1" customWidth="1"/>
    <col min="7" max="7" width="5.75390625" style="1" customWidth="1"/>
    <col min="8" max="8" width="5.25390625" style="1" customWidth="1"/>
    <col min="9" max="9" width="4.625" style="1" customWidth="1"/>
    <col min="10" max="15" width="3.125" style="1" customWidth="1"/>
    <col min="16" max="16" width="7.75390625" style="1" customWidth="1"/>
    <col min="17" max="18" width="3.125" style="1" customWidth="1"/>
    <col min="19" max="19" width="5.125" style="1" customWidth="1"/>
    <col min="20" max="20" width="12.75390625" style="1" customWidth="1"/>
    <col min="21" max="21" width="9.00390625" style="1" bestFit="1" customWidth="1"/>
    <col min="22" max="32" width="9.00390625" style="1" customWidth="1"/>
    <col min="33" max="16384" width="8.75390625" style="1" customWidth="1"/>
  </cols>
  <sheetData>
    <row r="1" spans="1:20" ht="17.25">
      <c r="A1" s="69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4.25">
      <c r="A2" s="71" t="s">
        <v>1</v>
      </c>
      <c r="B2" s="71" t="s">
        <v>2</v>
      </c>
      <c r="C2" s="71" t="s">
        <v>3</v>
      </c>
      <c r="D2" s="71"/>
      <c r="E2" s="71"/>
      <c r="F2" s="71" t="s">
        <v>111</v>
      </c>
      <c r="G2" s="71" t="s">
        <v>4</v>
      </c>
      <c r="H2" s="71" t="s">
        <v>5</v>
      </c>
      <c r="I2" s="71"/>
      <c r="J2" s="71"/>
      <c r="K2" s="71"/>
      <c r="L2" s="71"/>
      <c r="M2" s="71"/>
      <c r="N2" s="71"/>
      <c r="O2" s="71"/>
      <c r="P2" s="71" t="s">
        <v>6</v>
      </c>
      <c r="Q2" s="71"/>
      <c r="R2" s="71"/>
      <c r="S2" s="71" t="s">
        <v>112</v>
      </c>
      <c r="T2" s="71" t="s">
        <v>8</v>
      </c>
    </row>
    <row r="3" spans="1:20" ht="28.5">
      <c r="A3" s="71"/>
      <c r="B3" s="71"/>
      <c r="C3" s="71"/>
      <c r="D3" s="71"/>
      <c r="E3" s="71"/>
      <c r="F3" s="71"/>
      <c r="G3" s="71"/>
      <c r="H3" s="2">
        <v>1</v>
      </c>
      <c r="I3" s="2">
        <v>2</v>
      </c>
      <c r="J3" s="2">
        <v>3</v>
      </c>
      <c r="K3" s="2">
        <v>4</v>
      </c>
      <c r="L3" s="2">
        <v>5</v>
      </c>
      <c r="M3" s="2">
        <v>6</v>
      </c>
      <c r="N3" s="2">
        <v>7</v>
      </c>
      <c r="O3" s="2">
        <v>8</v>
      </c>
      <c r="P3" s="2" t="s">
        <v>9</v>
      </c>
      <c r="Q3" s="2" t="s">
        <v>10</v>
      </c>
      <c r="R3" s="2" t="s">
        <v>11</v>
      </c>
      <c r="S3" s="71"/>
      <c r="T3" s="71"/>
    </row>
    <row r="4" spans="1:20" ht="14.25" customHeight="1">
      <c r="A4" s="73" t="s">
        <v>113</v>
      </c>
      <c r="B4" s="73" t="s">
        <v>114</v>
      </c>
      <c r="C4" s="72" t="s">
        <v>115</v>
      </c>
      <c r="D4" s="72"/>
      <c r="E4" s="72"/>
      <c r="F4" s="4" t="s">
        <v>116</v>
      </c>
      <c r="G4" s="3">
        <v>2</v>
      </c>
      <c r="H4" s="3">
        <v>2</v>
      </c>
      <c r="I4" s="3"/>
      <c r="J4" s="3"/>
      <c r="K4" s="3"/>
      <c r="L4" s="3"/>
      <c r="M4" s="3"/>
      <c r="N4" s="3"/>
      <c r="O4" s="3"/>
      <c r="P4" s="3">
        <v>36</v>
      </c>
      <c r="Q4" s="3"/>
      <c r="R4" s="3"/>
      <c r="S4" s="3"/>
      <c r="T4" s="79" t="s">
        <v>117</v>
      </c>
    </row>
    <row r="5" spans="1:20" ht="14.25">
      <c r="A5" s="73"/>
      <c r="B5" s="73"/>
      <c r="C5" s="72" t="s">
        <v>118</v>
      </c>
      <c r="D5" s="72"/>
      <c r="E5" s="72"/>
      <c r="F5" s="4" t="s">
        <v>116</v>
      </c>
      <c r="G5" s="3">
        <v>1.5</v>
      </c>
      <c r="H5" s="3"/>
      <c r="I5" s="3">
        <v>1.5</v>
      </c>
      <c r="J5" s="3"/>
      <c r="K5" s="3"/>
      <c r="L5" s="3"/>
      <c r="M5" s="3"/>
      <c r="N5" s="3"/>
      <c r="O5" s="3"/>
      <c r="P5" s="3">
        <v>27</v>
      </c>
      <c r="Q5" s="3"/>
      <c r="R5" s="3"/>
      <c r="S5" s="3"/>
      <c r="T5" s="80"/>
    </row>
    <row r="6" spans="1:20" ht="14.25">
      <c r="A6" s="73"/>
      <c r="B6" s="73"/>
      <c r="C6" s="72" t="s">
        <v>119</v>
      </c>
      <c r="D6" s="72"/>
      <c r="E6" s="72"/>
      <c r="F6" s="4" t="s">
        <v>116</v>
      </c>
      <c r="G6" s="3">
        <v>2</v>
      </c>
      <c r="H6" s="3"/>
      <c r="I6" s="3"/>
      <c r="J6" s="3">
        <v>2</v>
      </c>
      <c r="K6" s="3"/>
      <c r="L6" s="3"/>
      <c r="M6" s="3"/>
      <c r="N6" s="3"/>
      <c r="O6" s="3"/>
      <c r="P6" s="3">
        <v>36</v>
      </c>
      <c r="Q6" s="3"/>
      <c r="R6" s="3"/>
      <c r="S6" s="3"/>
      <c r="T6" s="80"/>
    </row>
    <row r="7" spans="1:20" ht="27" customHeight="1">
      <c r="A7" s="73"/>
      <c r="B7" s="73"/>
      <c r="C7" s="72" t="s">
        <v>120</v>
      </c>
      <c r="D7" s="72"/>
      <c r="E7" s="72"/>
      <c r="F7" s="4" t="s">
        <v>116</v>
      </c>
      <c r="G7" s="3">
        <v>4</v>
      </c>
      <c r="H7" s="3"/>
      <c r="I7" s="3"/>
      <c r="J7" s="3"/>
      <c r="K7" s="3">
        <v>4</v>
      </c>
      <c r="L7" s="3"/>
      <c r="M7" s="3"/>
      <c r="N7" s="3"/>
      <c r="O7" s="3"/>
      <c r="P7" s="3">
        <v>72</v>
      </c>
      <c r="Q7" s="3"/>
      <c r="R7" s="3"/>
      <c r="S7" s="3"/>
      <c r="T7" s="80"/>
    </row>
    <row r="8" spans="1:20" ht="14.25">
      <c r="A8" s="73"/>
      <c r="B8" s="73"/>
      <c r="C8" s="72" t="s">
        <v>121</v>
      </c>
      <c r="D8" s="72"/>
      <c r="E8" s="72"/>
      <c r="F8" s="4" t="s">
        <v>116</v>
      </c>
      <c r="G8" s="3">
        <v>0.5</v>
      </c>
      <c r="H8" s="3">
        <v>0.25</v>
      </c>
      <c r="I8" s="3">
        <v>0.25</v>
      </c>
      <c r="J8" s="3"/>
      <c r="K8" s="3"/>
      <c r="L8" s="3"/>
      <c r="M8" s="3"/>
      <c r="N8" s="3"/>
      <c r="O8" s="3"/>
      <c r="P8" s="3">
        <v>18</v>
      </c>
      <c r="Q8" s="3"/>
      <c r="R8" s="3"/>
      <c r="S8" s="3"/>
      <c r="T8" s="81"/>
    </row>
    <row r="9" spans="1:20" ht="14.25">
      <c r="A9" s="73"/>
      <c r="B9" s="73"/>
      <c r="C9" s="71" t="s">
        <v>23</v>
      </c>
      <c r="D9" s="71"/>
      <c r="E9" s="71"/>
      <c r="F9" s="71"/>
      <c r="G9" s="3">
        <v>10</v>
      </c>
      <c r="H9" s="3">
        <v>2.25</v>
      </c>
      <c r="I9" s="3">
        <v>1.75</v>
      </c>
      <c r="J9" s="3">
        <v>2</v>
      </c>
      <c r="K9" s="3">
        <v>4</v>
      </c>
      <c r="L9" s="3"/>
      <c r="M9" s="3"/>
      <c r="N9" s="3"/>
      <c r="O9" s="3"/>
      <c r="P9" s="3">
        <v>189</v>
      </c>
      <c r="Q9" s="3"/>
      <c r="R9" s="3"/>
      <c r="S9" s="3"/>
      <c r="T9" s="6"/>
    </row>
    <row r="10" spans="1:20" ht="18.75">
      <c r="A10" s="73"/>
      <c r="B10" s="73" t="s">
        <v>24</v>
      </c>
      <c r="C10" s="73" t="s">
        <v>122</v>
      </c>
      <c r="D10" s="73"/>
      <c r="E10" s="73"/>
      <c r="F10" s="4" t="s">
        <v>116</v>
      </c>
      <c r="G10" s="3" t="s">
        <v>123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 t="s">
        <v>124</v>
      </c>
    </row>
    <row r="11" spans="1:20" ht="14.25">
      <c r="A11" s="73"/>
      <c r="B11" s="73"/>
      <c r="C11" s="72" t="s">
        <v>125</v>
      </c>
      <c r="D11" s="73" t="s">
        <v>126</v>
      </c>
      <c r="E11" s="4" t="s">
        <v>127</v>
      </c>
      <c r="F11" s="4" t="s">
        <v>116</v>
      </c>
      <c r="G11" s="3">
        <v>8</v>
      </c>
      <c r="H11" s="3">
        <v>4</v>
      </c>
      <c r="I11" s="3">
        <v>4</v>
      </c>
      <c r="J11" s="3"/>
      <c r="K11" s="3"/>
      <c r="L11" s="3"/>
      <c r="M11" s="3"/>
      <c r="N11" s="3"/>
      <c r="O11" s="3"/>
      <c r="P11" s="3">
        <v>144</v>
      </c>
      <c r="Q11" s="3"/>
      <c r="R11" s="3"/>
      <c r="S11" s="3"/>
      <c r="T11" s="82" t="s">
        <v>128</v>
      </c>
    </row>
    <row r="12" spans="1:20" ht="14.25">
      <c r="A12" s="73"/>
      <c r="B12" s="73"/>
      <c r="C12" s="72"/>
      <c r="D12" s="73"/>
      <c r="E12" s="4" t="s">
        <v>129</v>
      </c>
      <c r="F12" s="4" t="s">
        <v>116</v>
      </c>
      <c r="G12" s="3">
        <v>10</v>
      </c>
      <c r="H12" s="3">
        <v>5</v>
      </c>
      <c r="I12" s="3">
        <v>5</v>
      </c>
      <c r="J12" s="3"/>
      <c r="K12" s="3"/>
      <c r="L12" s="3"/>
      <c r="M12" s="3"/>
      <c r="N12" s="3"/>
      <c r="O12" s="3"/>
      <c r="P12" s="3">
        <v>180</v>
      </c>
      <c r="Q12" s="3"/>
      <c r="R12" s="3"/>
      <c r="S12" s="3"/>
      <c r="T12" s="82"/>
    </row>
    <row r="13" spans="1:20" ht="14.25">
      <c r="A13" s="73"/>
      <c r="B13" s="73"/>
      <c r="C13" s="72"/>
      <c r="D13" s="73"/>
      <c r="E13" s="4" t="s">
        <v>130</v>
      </c>
      <c r="F13" s="4" t="s">
        <v>116</v>
      </c>
      <c r="G13" s="3">
        <v>12</v>
      </c>
      <c r="H13" s="3">
        <v>6</v>
      </c>
      <c r="I13" s="3">
        <v>6</v>
      </c>
      <c r="J13" s="3"/>
      <c r="K13" s="3"/>
      <c r="L13" s="3"/>
      <c r="M13" s="3"/>
      <c r="N13" s="3"/>
      <c r="O13" s="3"/>
      <c r="P13" s="3">
        <v>216</v>
      </c>
      <c r="Q13" s="3"/>
      <c r="R13" s="3"/>
      <c r="S13" s="3"/>
      <c r="T13" s="82"/>
    </row>
    <row r="14" spans="1:20" ht="14.25">
      <c r="A14" s="73"/>
      <c r="B14" s="73"/>
      <c r="C14" s="72"/>
      <c r="D14" s="73" t="s">
        <v>131</v>
      </c>
      <c r="E14" s="4" t="s">
        <v>132</v>
      </c>
      <c r="F14" s="4" t="s">
        <v>116</v>
      </c>
      <c r="G14" s="3">
        <v>3</v>
      </c>
      <c r="H14" s="3"/>
      <c r="I14" s="3"/>
      <c r="J14" s="3"/>
      <c r="K14" s="3">
        <v>3</v>
      </c>
      <c r="L14" s="3"/>
      <c r="M14" s="3"/>
      <c r="N14" s="3"/>
      <c r="O14" s="3"/>
      <c r="P14" s="3">
        <v>48</v>
      </c>
      <c r="Q14" s="3"/>
      <c r="R14" s="3"/>
      <c r="S14" s="3"/>
      <c r="T14" s="82" t="s">
        <v>128</v>
      </c>
    </row>
    <row r="15" spans="1:20" ht="16.5" customHeight="1">
      <c r="A15" s="73"/>
      <c r="B15" s="73"/>
      <c r="C15" s="72"/>
      <c r="D15" s="73"/>
      <c r="E15" s="4" t="s">
        <v>133</v>
      </c>
      <c r="F15" s="4" t="s">
        <v>116</v>
      </c>
      <c r="G15" s="3">
        <v>5</v>
      </c>
      <c r="H15" s="3"/>
      <c r="I15" s="3"/>
      <c r="J15" s="3"/>
      <c r="K15" s="3">
        <v>5</v>
      </c>
      <c r="L15" s="3"/>
      <c r="M15" s="3"/>
      <c r="N15" s="3"/>
      <c r="O15" s="3"/>
      <c r="P15" s="3">
        <v>90</v>
      </c>
      <c r="Q15" s="3"/>
      <c r="R15" s="3"/>
      <c r="S15" s="3"/>
      <c r="T15" s="82"/>
    </row>
    <row r="16" spans="1:20" ht="28.5">
      <c r="A16" s="73"/>
      <c r="B16" s="73"/>
      <c r="C16" s="72"/>
      <c r="D16" s="73" t="s">
        <v>134</v>
      </c>
      <c r="E16" s="4" t="s">
        <v>135</v>
      </c>
      <c r="F16" s="4" t="s">
        <v>116</v>
      </c>
      <c r="G16" s="3">
        <v>4</v>
      </c>
      <c r="H16" s="3"/>
      <c r="I16" s="3"/>
      <c r="J16" s="3">
        <v>4</v>
      </c>
      <c r="K16" s="3"/>
      <c r="L16" s="3"/>
      <c r="M16" s="3"/>
      <c r="N16" s="3"/>
      <c r="O16" s="3"/>
      <c r="P16" s="3">
        <v>72</v>
      </c>
      <c r="Q16" s="3"/>
      <c r="R16" s="3"/>
      <c r="S16" s="3"/>
      <c r="T16" s="83" t="s">
        <v>128</v>
      </c>
    </row>
    <row r="17" spans="1:20" ht="28.5">
      <c r="A17" s="73"/>
      <c r="B17" s="73"/>
      <c r="C17" s="72"/>
      <c r="D17" s="73"/>
      <c r="E17" s="4" t="s">
        <v>136</v>
      </c>
      <c r="F17" s="4" t="s">
        <v>116</v>
      </c>
      <c r="G17" s="3">
        <v>7</v>
      </c>
      <c r="H17" s="3"/>
      <c r="I17" s="3"/>
      <c r="J17" s="3">
        <v>3</v>
      </c>
      <c r="K17" s="3">
        <v>4</v>
      </c>
      <c r="L17" s="3"/>
      <c r="M17" s="3"/>
      <c r="N17" s="3"/>
      <c r="O17" s="3"/>
      <c r="P17" s="3">
        <v>126</v>
      </c>
      <c r="Q17" s="3"/>
      <c r="R17" s="3"/>
      <c r="S17" s="3"/>
      <c r="T17" s="83"/>
    </row>
    <row r="18" spans="1:20" ht="14.25">
      <c r="A18" s="73"/>
      <c r="B18" s="73"/>
      <c r="C18" s="72" t="s">
        <v>137</v>
      </c>
      <c r="D18" s="72" t="s">
        <v>138</v>
      </c>
      <c r="E18" s="72"/>
      <c r="F18" s="4" t="s">
        <v>116</v>
      </c>
      <c r="G18" s="3">
        <v>2</v>
      </c>
      <c r="H18" s="3">
        <v>2</v>
      </c>
      <c r="I18" s="3"/>
      <c r="J18" s="3"/>
      <c r="K18" s="3"/>
      <c r="L18" s="3"/>
      <c r="M18" s="3"/>
      <c r="N18" s="3"/>
      <c r="O18" s="3"/>
      <c r="P18" s="3">
        <v>36</v>
      </c>
      <c r="Q18" s="3"/>
      <c r="R18" s="3"/>
      <c r="S18" s="3"/>
      <c r="T18" s="4"/>
    </row>
    <row r="19" spans="1:20" ht="14.25">
      <c r="A19" s="73"/>
      <c r="B19" s="73"/>
      <c r="C19" s="72"/>
      <c r="D19" s="72" t="s">
        <v>139</v>
      </c>
      <c r="E19" s="72"/>
      <c r="F19" s="4" t="s">
        <v>116</v>
      </c>
      <c r="G19" s="3">
        <v>4</v>
      </c>
      <c r="H19" s="3"/>
      <c r="I19" s="3"/>
      <c r="J19" s="3"/>
      <c r="K19" s="3">
        <v>4</v>
      </c>
      <c r="L19" s="3"/>
      <c r="M19" s="3"/>
      <c r="N19" s="3"/>
      <c r="O19" s="3"/>
      <c r="P19" s="3">
        <v>72</v>
      </c>
      <c r="Q19" s="3"/>
      <c r="R19" s="3"/>
      <c r="S19" s="3"/>
      <c r="T19" s="4"/>
    </row>
    <row r="20" spans="1:20" ht="18.75">
      <c r="A20" s="73"/>
      <c r="B20" s="73"/>
      <c r="C20" s="72" t="s">
        <v>140</v>
      </c>
      <c r="D20" s="72"/>
      <c r="E20" s="72"/>
      <c r="F20" s="4" t="s">
        <v>116</v>
      </c>
      <c r="G20" s="3" t="s">
        <v>123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 t="s">
        <v>124</v>
      </c>
    </row>
    <row r="21" spans="1:20" ht="18.75">
      <c r="A21" s="73"/>
      <c r="B21" s="73"/>
      <c r="C21" s="72" t="s">
        <v>141</v>
      </c>
      <c r="D21" s="72"/>
      <c r="E21" s="72"/>
      <c r="F21" s="4" t="s">
        <v>116</v>
      </c>
      <c r="G21" s="3">
        <v>0</v>
      </c>
      <c r="H21" s="3"/>
      <c r="I21" s="3"/>
      <c r="J21" s="3"/>
      <c r="K21" s="3"/>
      <c r="L21" s="3"/>
      <c r="M21" s="3"/>
      <c r="N21" s="3"/>
      <c r="O21" s="3"/>
      <c r="P21" s="3">
        <v>36</v>
      </c>
      <c r="Q21" s="3"/>
      <c r="R21" s="3"/>
      <c r="S21" s="3"/>
      <c r="T21" s="6" t="s">
        <v>142</v>
      </c>
    </row>
    <row r="22" spans="1:20" ht="14.25">
      <c r="A22" s="73"/>
      <c r="B22" s="73"/>
      <c r="C22" s="71" t="s">
        <v>23</v>
      </c>
      <c r="D22" s="71"/>
      <c r="E22" s="71"/>
      <c r="F22" s="7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</row>
    <row r="23" spans="1:20" ht="13.5" customHeight="1">
      <c r="A23" s="73"/>
      <c r="B23" s="71" t="s">
        <v>64</v>
      </c>
      <c r="C23" s="71"/>
      <c r="D23" s="71"/>
      <c r="E23" s="71"/>
      <c r="F23" s="7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</row>
    <row r="24" spans="1:20" ht="14.25">
      <c r="A24" s="73" t="s">
        <v>143</v>
      </c>
      <c r="B24" s="73" t="s">
        <v>33</v>
      </c>
      <c r="C24" s="72" t="s">
        <v>144</v>
      </c>
      <c r="D24" s="72"/>
      <c r="E24" s="72"/>
      <c r="F24" s="4" t="s">
        <v>116</v>
      </c>
      <c r="G24" s="3">
        <v>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4" t="s">
        <v>145</v>
      </c>
    </row>
    <row r="25" spans="1:20" ht="14.25">
      <c r="A25" s="73"/>
      <c r="B25" s="73"/>
      <c r="C25" s="72" t="s">
        <v>146</v>
      </c>
      <c r="D25" s="72"/>
      <c r="E25" s="72"/>
      <c r="F25" s="4" t="s">
        <v>116</v>
      </c>
      <c r="G25" s="3">
        <v>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4"/>
    </row>
    <row r="26" spans="1:20" ht="14.25">
      <c r="A26" s="73"/>
      <c r="B26" s="73"/>
      <c r="C26" s="72" t="s">
        <v>147</v>
      </c>
      <c r="D26" s="72"/>
      <c r="E26" s="72"/>
      <c r="F26" s="4" t="s">
        <v>116</v>
      </c>
      <c r="G26" s="3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4"/>
    </row>
    <row r="27" spans="1:20" ht="14.25">
      <c r="A27" s="73"/>
      <c r="B27" s="73"/>
      <c r="C27" s="72" t="s">
        <v>148</v>
      </c>
      <c r="D27" s="72"/>
      <c r="E27" s="72"/>
      <c r="F27" s="4" t="s">
        <v>116</v>
      </c>
      <c r="G27" s="3">
        <v>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4"/>
    </row>
    <row r="28" spans="1:20" ht="14.25">
      <c r="A28" s="73"/>
      <c r="B28" s="73"/>
      <c r="C28" s="72" t="s">
        <v>149</v>
      </c>
      <c r="D28" s="72"/>
      <c r="E28" s="72"/>
      <c r="F28" s="4" t="s">
        <v>116</v>
      </c>
      <c r="G28" s="3">
        <v>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4"/>
    </row>
    <row r="29" spans="1:20" ht="14.25">
      <c r="A29" s="73"/>
      <c r="B29" s="73"/>
      <c r="C29" s="74" t="s">
        <v>150</v>
      </c>
      <c r="D29" s="75"/>
      <c r="E29" s="76"/>
      <c r="F29" s="4" t="s">
        <v>116</v>
      </c>
      <c r="G29" s="3">
        <v>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4"/>
    </row>
    <row r="30" spans="1:20" ht="14.25">
      <c r="A30" s="73"/>
      <c r="B30" s="73"/>
      <c r="C30" s="72" t="s">
        <v>151</v>
      </c>
      <c r="D30" s="72"/>
      <c r="E30" s="72"/>
      <c r="F30" s="4" t="s">
        <v>116</v>
      </c>
      <c r="G30" s="3">
        <v>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84"/>
    </row>
    <row r="31" spans="1:20" ht="14.25">
      <c r="A31" s="73"/>
      <c r="B31" s="73"/>
      <c r="C31" s="72" t="s">
        <v>152</v>
      </c>
      <c r="D31" s="72"/>
      <c r="E31" s="72"/>
      <c r="F31" s="4"/>
      <c r="G31" s="3">
        <v>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84"/>
    </row>
    <row r="32" spans="1:20" ht="14.25">
      <c r="A32" s="73"/>
      <c r="B32" s="73"/>
      <c r="C32" s="72" t="s">
        <v>153</v>
      </c>
      <c r="D32" s="72"/>
      <c r="E32" s="72"/>
      <c r="F32" s="4"/>
      <c r="G32" s="3">
        <v>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4"/>
    </row>
    <row r="33" spans="1:20" ht="14.25">
      <c r="A33" s="73"/>
      <c r="B33" s="73"/>
      <c r="C33" s="72" t="s">
        <v>154</v>
      </c>
      <c r="D33" s="72"/>
      <c r="E33" s="72"/>
      <c r="F33" s="4"/>
      <c r="G33" s="3">
        <v>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4"/>
    </row>
    <row r="34" spans="1:20" ht="14.25">
      <c r="A34" s="73"/>
      <c r="B34" s="73"/>
      <c r="C34" s="72" t="s">
        <v>155</v>
      </c>
      <c r="D34" s="72"/>
      <c r="E34" s="72"/>
      <c r="F34" s="4"/>
      <c r="G34" s="3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84"/>
    </row>
    <row r="35" spans="1:20" ht="14.25">
      <c r="A35" s="73"/>
      <c r="B35" s="73"/>
      <c r="C35" s="72" t="s">
        <v>156</v>
      </c>
      <c r="D35" s="72"/>
      <c r="E35" s="72"/>
      <c r="F35" s="4" t="s">
        <v>116</v>
      </c>
      <c r="G35" s="3">
        <v>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84"/>
    </row>
    <row r="36" spans="1:20" ht="14.25">
      <c r="A36" s="73"/>
      <c r="B36" s="73"/>
      <c r="C36" s="71" t="s">
        <v>23</v>
      </c>
      <c r="D36" s="71"/>
      <c r="E36" s="71"/>
      <c r="F36" s="71"/>
      <c r="G36" s="3">
        <f>SUM(G24:G35)</f>
        <v>29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4.25">
      <c r="A37" s="73" t="s">
        <v>143</v>
      </c>
      <c r="B37" s="73" t="s">
        <v>50</v>
      </c>
      <c r="C37" s="72" t="s">
        <v>157</v>
      </c>
      <c r="D37" s="72"/>
      <c r="E37" s="72"/>
      <c r="F37" s="4" t="s">
        <v>116</v>
      </c>
      <c r="G37" s="3">
        <v>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84" t="s">
        <v>158</v>
      </c>
    </row>
    <row r="38" spans="1:20" ht="14.25">
      <c r="A38" s="73"/>
      <c r="B38" s="73"/>
      <c r="C38" s="72" t="s">
        <v>159</v>
      </c>
      <c r="D38" s="72"/>
      <c r="E38" s="72"/>
      <c r="F38" s="4" t="s">
        <v>116</v>
      </c>
      <c r="G38" s="3">
        <v>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84"/>
    </row>
    <row r="39" spans="1:20" ht="14.25">
      <c r="A39" s="73"/>
      <c r="B39" s="73"/>
      <c r="C39" s="72" t="s">
        <v>160</v>
      </c>
      <c r="D39" s="72"/>
      <c r="E39" s="72"/>
      <c r="F39" s="4" t="s">
        <v>116</v>
      </c>
      <c r="G39" s="3">
        <v>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84"/>
    </row>
    <row r="40" spans="1:20" ht="14.25">
      <c r="A40" s="73"/>
      <c r="B40" s="73"/>
      <c r="C40" s="72" t="s">
        <v>161</v>
      </c>
      <c r="D40" s="72"/>
      <c r="E40" s="72"/>
      <c r="F40" s="4" t="s">
        <v>116</v>
      </c>
      <c r="G40" s="3">
        <v>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84"/>
    </row>
    <row r="41" spans="1:20" ht="14.25">
      <c r="A41" s="73"/>
      <c r="B41" s="73"/>
      <c r="C41" s="72" t="s">
        <v>162</v>
      </c>
      <c r="D41" s="72"/>
      <c r="E41" s="72"/>
      <c r="F41" s="4"/>
      <c r="G41" s="3">
        <v>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8"/>
    </row>
    <row r="42" spans="1:20" ht="14.25">
      <c r="A42" s="73"/>
      <c r="B42" s="73"/>
      <c r="C42" s="72" t="s">
        <v>163</v>
      </c>
      <c r="D42" s="72"/>
      <c r="E42" s="72"/>
      <c r="F42" s="4"/>
      <c r="G42" s="3">
        <v>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8"/>
    </row>
    <row r="43" spans="1:20" ht="14.25">
      <c r="A43" s="73"/>
      <c r="B43" s="73"/>
      <c r="C43" s="72" t="s">
        <v>164</v>
      </c>
      <c r="D43" s="72"/>
      <c r="E43" s="72"/>
      <c r="F43" s="4"/>
      <c r="G43" s="3">
        <v>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8"/>
    </row>
    <row r="44" spans="1:20" ht="14.25">
      <c r="A44" s="73"/>
      <c r="B44" s="73"/>
      <c r="C44" s="72" t="s">
        <v>165</v>
      </c>
      <c r="D44" s="72"/>
      <c r="E44" s="72"/>
      <c r="F44" s="4"/>
      <c r="G44" s="3">
        <v>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8"/>
    </row>
    <row r="45" spans="1:20" ht="14.25">
      <c r="A45" s="73"/>
      <c r="B45" s="73"/>
      <c r="C45" s="72" t="s">
        <v>166</v>
      </c>
      <c r="D45" s="72"/>
      <c r="E45" s="72"/>
      <c r="F45" s="4"/>
      <c r="G45" s="3">
        <v>3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8"/>
    </row>
    <row r="46" spans="1:20" ht="14.25">
      <c r="A46" s="73"/>
      <c r="B46" s="73"/>
      <c r="C46" s="72" t="s">
        <v>167</v>
      </c>
      <c r="D46" s="72"/>
      <c r="E46" s="72"/>
      <c r="F46" s="4"/>
      <c r="G46" s="3">
        <v>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8"/>
    </row>
    <row r="47" spans="1:20" ht="14.25">
      <c r="A47" s="73"/>
      <c r="B47" s="73"/>
      <c r="C47" s="74" t="s">
        <v>168</v>
      </c>
      <c r="D47" s="75"/>
      <c r="E47" s="76"/>
      <c r="F47" s="4"/>
      <c r="G47" s="3">
        <v>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8"/>
    </row>
    <row r="48" spans="1:20" ht="14.25">
      <c r="A48" s="73"/>
      <c r="B48" s="73"/>
      <c r="C48" s="74" t="s">
        <v>169</v>
      </c>
      <c r="D48" s="75"/>
      <c r="E48" s="76"/>
      <c r="F48" s="4"/>
      <c r="G48" s="3">
        <v>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8"/>
    </row>
    <row r="49" spans="1:20" ht="14.25">
      <c r="A49" s="73"/>
      <c r="B49" s="73"/>
      <c r="C49" s="71" t="s">
        <v>23</v>
      </c>
      <c r="D49" s="71"/>
      <c r="E49" s="71"/>
      <c r="F49" s="71"/>
      <c r="G49" s="3">
        <f>SUM(G37:G48)</f>
        <v>32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4.25">
      <c r="A50" s="73"/>
      <c r="B50" s="71" t="s">
        <v>64</v>
      </c>
      <c r="C50" s="71"/>
      <c r="D50" s="71"/>
      <c r="E50" s="71"/>
      <c r="F50" s="7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4.25">
      <c r="A51" s="73" t="s">
        <v>65</v>
      </c>
      <c r="B51" s="73" t="s">
        <v>66</v>
      </c>
      <c r="C51" s="72" t="s">
        <v>170</v>
      </c>
      <c r="D51" s="72"/>
      <c r="E51" s="72"/>
      <c r="F51" s="4" t="s">
        <v>116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85" t="s">
        <v>171</v>
      </c>
    </row>
    <row r="52" spans="1:20" ht="14.25">
      <c r="A52" s="73"/>
      <c r="B52" s="73"/>
      <c r="C52" s="72" t="s">
        <v>172</v>
      </c>
      <c r="D52" s="72"/>
      <c r="E52" s="72"/>
      <c r="F52" s="4" t="s">
        <v>116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5"/>
    </row>
    <row r="53" spans="1:20" ht="14.25">
      <c r="A53" s="73"/>
      <c r="B53" s="73"/>
      <c r="C53" s="72" t="s">
        <v>173</v>
      </c>
      <c r="D53" s="72"/>
      <c r="E53" s="72"/>
      <c r="F53" s="4" t="s">
        <v>116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85"/>
    </row>
    <row r="54" spans="1:20" ht="14.25">
      <c r="A54" s="73"/>
      <c r="B54" s="73"/>
      <c r="C54" s="72" t="s">
        <v>174</v>
      </c>
      <c r="D54" s="72"/>
      <c r="E54" s="72"/>
      <c r="F54" s="4" t="s">
        <v>116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85"/>
    </row>
    <row r="55" spans="1:20" ht="14.25">
      <c r="A55" s="73"/>
      <c r="B55" s="73"/>
      <c r="C55" s="72" t="s">
        <v>175</v>
      </c>
      <c r="D55" s="72"/>
      <c r="E55" s="72"/>
      <c r="F55" s="4" t="s">
        <v>116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5"/>
    </row>
    <row r="56" spans="1:20" ht="14.25">
      <c r="A56" s="73"/>
      <c r="B56" s="73"/>
      <c r="C56" s="71" t="s">
        <v>23</v>
      </c>
      <c r="D56" s="71"/>
      <c r="E56" s="71"/>
      <c r="F56" s="7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85"/>
    </row>
    <row r="57" spans="1:20" ht="14.25">
      <c r="A57" s="73"/>
      <c r="B57" s="73" t="s">
        <v>176</v>
      </c>
      <c r="C57" s="72" t="s">
        <v>170</v>
      </c>
      <c r="D57" s="72"/>
      <c r="E57" s="72"/>
      <c r="F57" s="4" t="s">
        <v>116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5"/>
    </row>
    <row r="58" spans="1:20" ht="14.25">
      <c r="A58" s="73"/>
      <c r="B58" s="73"/>
      <c r="C58" s="72" t="s">
        <v>172</v>
      </c>
      <c r="D58" s="72"/>
      <c r="E58" s="72"/>
      <c r="F58" s="4" t="s">
        <v>116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85"/>
    </row>
    <row r="59" spans="1:20" ht="14.25">
      <c r="A59" s="73"/>
      <c r="B59" s="73"/>
      <c r="C59" s="72" t="s">
        <v>173</v>
      </c>
      <c r="D59" s="72"/>
      <c r="E59" s="72"/>
      <c r="F59" s="4" t="s">
        <v>116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85"/>
    </row>
    <row r="60" spans="1:20" ht="14.25">
      <c r="A60" s="73"/>
      <c r="B60" s="73"/>
      <c r="C60" s="72" t="s">
        <v>174</v>
      </c>
      <c r="D60" s="72"/>
      <c r="E60" s="72"/>
      <c r="F60" s="4" t="s">
        <v>116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85"/>
    </row>
    <row r="61" spans="1:20" ht="14.25">
      <c r="A61" s="73"/>
      <c r="B61" s="73"/>
      <c r="C61" s="72" t="s">
        <v>175</v>
      </c>
      <c r="D61" s="72"/>
      <c r="E61" s="72"/>
      <c r="F61" s="4" t="s">
        <v>116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85"/>
    </row>
    <row r="62" spans="1:20" ht="14.25">
      <c r="A62" s="73"/>
      <c r="B62" s="73"/>
      <c r="C62" s="71" t="s">
        <v>23</v>
      </c>
      <c r="D62" s="71"/>
      <c r="E62" s="71"/>
      <c r="F62" s="7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7"/>
    </row>
    <row r="63" spans="1:20" ht="14.25">
      <c r="A63" s="73"/>
      <c r="B63" s="71" t="s">
        <v>64</v>
      </c>
      <c r="C63" s="71"/>
      <c r="D63" s="71"/>
      <c r="E63" s="71"/>
      <c r="F63" s="7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7"/>
    </row>
    <row r="64" spans="1:20" ht="14.25">
      <c r="A64" s="73" t="s">
        <v>103</v>
      </c>
      <c r="B64" s="72" t="s">
        <v>177</v>
      </c>
      <c r="C64" s="72" t="s">
        <v>178</v>
      </c>
      <c r="D64" s="72"/>
      <c r="E64" s="72"/>
      <c r="F64" s="5"/>
      <c r="G64" s="3">
        <v>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5"/>
    </row>
    <row r="65" spans="1:20" ht="14.25">
      <c r="A65" s="73"/>
      <c r="B65" s="72"/>
      <c r="C65" s="72" t="s">
        <v>179</v>
      </c>
      <c r="D65" s="72"/>
      <c r="E65" s="72"/>
      <c r="F65" s="5"/>
      <c r="G65" s="3">
        <v>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</row>
    <row r="66" spans="1:20" ht="14.25">
      <c r="A66" s="73"/>
      <c r="B66" s="72"/>
      <c r="C66" s="72" t="s">
        <v>180</v>
      </c>
      <c r="D66" s="72"/>
      <c r="E66" s="72"/>
      <c r="F66" s="5"/>
      <c r="G66" s="3">
        <v>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5"/>
    </row>
    <row r="67" spans="1:20" ht="14.25">
      <c r="A67" s="73"/>
      <c r="B67" s="72"/>
      <c r="C67" s="72" t="s">
        <v>181</v>
      </c>
      <c r="D67" s="72"/>
      <c r="E67" s="72"/>
      <c r="F67" s="5"/>
      <c r="G67" s="3">
        <v>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5"/>
    </row>
    <row r="68" spans="1:20" ht="14.25">
      <c r="A68" s="73"/>
      <c r="B68" s="72" t="s">
        <v>182</v>
      </c>
      <c r="C68" s="72"/>
      <c r="D68" s="72"/>
      <c r="E68" s="72"/>
      <c r="F68" s="5"/>
      <c r="G68" s="3"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5"/>
    </row>
    <row r="69" spans="1:20" ht="14.25">
      <c r="A69" s="73"/>
      <c r="B69" s="72" t="s">
        <v>183</v>
      </c>
      <c r="C69" s="72"/>
      <c r="D69" s="72"/>
      <c r="E69" s="72"/>
      <c r="F69" s="5"/>
      <c r="G69" s="9" t="s">
        <v>184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5"/>
    </row>
    <row r="70" spans="1:20" ht="14.25">
      <c r="A70" s="73"/>
      <c r="B70" s="72" t="s">
        <v>185</v>
      </c>
      <c r="C70" s="72"/>
      <c r="D70" s="72"/>
      <c r="E70" s="72"/>
      <c r="F70" s="5"/>
      <c r="G70" s="3">
        <v>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5"/>
    </row>
    <row r="71" spans="1:20" ht="14.25">
      <c r="A71" s="73"/>
      <c r="B71" s="71" t="s">
        <v>64</v>
      </c>
      <c r="C71" s="71"/>
      <c r="D71" s="71"/>
      <c r="E71" s="71"/>
      <c r="F71" s="7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22.5" customHeight="1">
      <c r="A72" s="77" t="s">
        <v>186</v>
      </c>
      <c r="B72" s="77"/>
      <c r="C72" s="77"/>
      <c r="D72" s="77"/>
      <c r="E72" s="77"/>
      <c r="F72" s="7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8.75" customHeight="1">
      <c r="A73" s="78" t="s">
        <v>187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</sheetData>
  <sheetProtection/>
  <mergeCells count="97">
    <mergeCell ref="T16:T17"/>
    <mergeCell ref="T24:T35"/>
    <mergeCell ref="T37:T40"/>
    <mergeCell ref="T51:T61"/>
    <mergeCell ref="C2:E3"/>
    <mergeCell ref="G2:G3"/>
    <mergeCell ref="S2:S3"/>
    <mergeCell ref="T2:T3"/>
    <mergeCell ref="T4:T8"/>
    <mergeCell ref="T11:T13"/>
    <mergeCell ref="T14:T15"/>
    <mergeCell ref="A24:A36"/>
    <mergeCell ref="A37:A50"/>
    <mergeCell ref="A51:A63"/>
    <mergeCell ref="A64:A71"/>
    <mergeCell ref="B2:B3"/>
    <mergeCell ref="B4:B9"/>
    <mergeCell ref="B10:B22"/>
    <mergeCell ref="B24:B36"/>
    <mergeCell ref="B37:B49"/>
    <mergeCell ref="B51:B56"/>
    <mergeCell ref="B68:E68"/>
    <mergeCell ref="B69:E69"/>
    <mergeCell ref="B70:E70"/>
    <mergeCell ref="B71:F71"/>
    <mergeCell ref="A72:F72"/>
    <mergeCell ref="A73:T73"/>
    <mergeCell ref="C62:F62"/>
    <mergeCell ref="B63:F63"/>
    <mergeCell ref="C64:E64"/>
    <mergeCell ref="C65:E65"/>
    <mergeCell ref="C66:E66"/>
    <mergeCell ref="C67:E67"/>
    <mergeCell ref="B57:B62"/>
    <mergeCell ref="B64:B67"/>
    <mergeCell ref="C56:F56"/>
    <mergeCell ref="C57:E57"/>
    <mergeCell ref="C58:E58"/>
    <mergeCell ref="C59:E59"/>
    <mergeCell ref="C60:E60"/>
    <mergeCell ref="C61:E61"/>
    <mergeCell ref="B50:F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F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F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F22"/>
    <mergeCell ref="B23:F23"/>
    <mergeCell ref="C24:E24"/>
    <mergeCell ref="C25:E25"/>
    <mergeCell ref="C7:E7"/>
    <mergeCell ref="C8:E8"/>
    <mergeCell ref="C9:F9"/>
    <mergeCell ref="C10:E10"/>
    <mergeCell ref="D18:E18"/>
    <mergeCell ref="D19:E19"/>
    <mergeCell ref="C11:C17"/>
    <mergeCell ref="C18:C19"/>
    <mergeCell ref="D11:D13"/>
    <mergeCell ref="D14:D15"/>
    <mergeCell ref="A1:T1"/>
    <mergeCell ref="H2:O2"/>
    <mergeCell ref="P2:R2"/>
    <mergeCell ref="C4:E4"/>
    <mergeCell ref="C5:E5"/>
    <mergeCell ref="C6:E6"/>
    <mergeCell ref="A2:A3"/>
    <mergeCell ref="A4:A23"/>
    <mergeCell ref="D16:D17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lenovokkx</dc:creator>
  <cp:keywords/>
  <dc:description/>
  <cp:lastModifiedBy>USER-</cp:lastModifiedBy>
  <cp:lastPrinted>2013-03-13T06:10:01Z</cp:lastPrinted>
  <dcterms:created xsi:type="dcterms:W3CDTF">1996-12-17T01:32:42Z</dcterms:created>
  <dcterms:modified xsi:type="dcterms:W3CDTF">2014-05-20T05:48:47Z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